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ck up files\Joseph\SAAOB 2024\SEF\Current Appropriation\"/>
    </mc:Choice>
  </mc:AlternateContent>
  <bookViews>
    <workbookView xWindow="0" yWindow="0" windowWidth="20460" windowHeight="76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6" i="1" l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</calcChain>
</file>

<file path=xl/sharedStrings.xml><?xml version="1.0" encoding="utf-8"?>
<sst xmlns="http://schemas.openxmlformats.org/spreadsheetml/2006/main" count="165" uniqueCount="97">
  <si>
    <t>Status of Appropriation, Allotment and Obligations</t>
  </si>
  <si>
    <t>Account Title</t>
  </si>
  <si>
    <t>Code</t>
  </si>
  <si>
    <t>Appropriation</t>
  </si>
  <si>
    <t>Allotment</t>
  </si>
  <si>
    <t>Obligation</t>
  </si>
  <si>
    <t>Balance of Appropriation</t>
  </si>
  <si>
    <t>Balance of Allotment</t>
  </si>
  <si>
    <t xml:space="preserve">SPECIAL EDUCATION FUND                                                                                                                                                                                                                          </t>
  </si>
  <si>
    <t xml:space="preserve">     Current Appropriation                                                                                                                                                                                                                      </t>
  </si>
  <si>
    <t xml:space="preserve">          </t>
  </si>
  <si>
    <t xml:space="preserve">          a.) Maintenance &amp; Other Operating Expenses                                                                                                                                                                                            </t>
  </si>
  <si>
    <t xml:space="preserve">          b.) Capital Outlay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</si>
  <si>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</si>
  <si>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EDUCATION, CULTURE, SPORTS AND MANPOWER DEVELOPMENT                                                                                                                                                                                   </t>
  </si>
  <si>
    <t xml:space="preserve">               a.) Maintenance &amp; Other Operating Expenses                                                                                                                                                                                       </t>
  </si>
  <si>
    <t xml:space="preserve">               b.) Capital Outlay                                                                                                                                                                                                               </t>
  </si>
  <si>
    <t xml:space="preserve">               1. Special Education Fund                                                                                                                                                                                                        </t>
  </si>
  <si>
    <t xml:space="preserve">                         a.) Maintenance &amp; Other Operating Expenses                                                                                                                                                                             </t>
  </si>
  <si>
    <t xml:space="preserve">                                   Other Supplies And Materials Expenses                                                                                                                                                                        </t>
  </si>
  <si>
    <t xml:space="preserve">                                   Administration And Management - Division Colloquim Of Instructional Innovations Among Teachers And School Leaders                                                                                            </t>
  </si>
  <si>
    <t xml:space="preserve">                                   Training Expenses                                                                                                                                                                                            </t>
  </si>
  <si>
    <t xml:space="preserve">                                   Administration And Management - Division Colloquium Of Instructional Innovations Among Teachers And School Leaders                                                                                           </t>
  </si>
  <si>
    <t xml:space="preserve">                                   Administration And Management - Maintenance And Operation Of The Provincial Local School Board                                                                                                               </t>
  </si>
  <si>
    <t xml:space="preserve">                                   Office Supplies Expenses                                                                                                                                                                                     </t>
  </si>
  <si>
    <t xml:space="preserve">                                   Administration And Management - Provision Of Medical Services For The Assessment Of Sned Learners                                                                                                            </t>
  </si>
  <si>
    <t xml:space="preserve">                                   Other Professional Services                                                                                                                                                                                  </t>
  </si>
  <si>
    <t xml:space="preserve">                                   Alslympic                                                                                                                                                                                                    </t>
  </si>
  <si>
    <t xml:space="preserve">                                   Cash Incentives                                                                                                                                                                                              </t>
  </si>
  <si>
    <t xml:space="preserve">                                   F/a - Meals And Allowance                                                                                                                                                                                    </t>
  </si>
  <si>
    <t xml:space="preserve">                                   Alternative Learning System                                                                                                                                                                                  </t>
  </si>
  <si>
    <t xml:space="preserve">                                   Arabic Language And Islamic Values                                                                                                                                                                           </t>
  </si>
  <si>
    <t xml:space="preserve">                                   Instruction And Special Programs - 2024 Ddopaa Meet                                                                                                                                                          </t>
  </si>
  <si>
    <t xml:space="preserve">                                   Food Supplies Expenses                                                                                                                                                                                       </t>
  </si>
  <si>
    <t xml:space="preserve">                                   Drugs And Medicines Expenses                                                                                                                                                                                 </t>
  </si>
  <si>
    <t xml:space="preserve">                                   Other Supplies And Materials Expenses - Cooking Gas                                                                                                                                                          </t>
  </si>
  <si>
    <t xml:space="preserve">                                   Other Supplies And Materials Expenses - Uniform Expense                                                                                                                                                      </t>
  </si>
  <si>
    <t xml:space="preserve">                                   Telephone Expenses - Communication Expenses                                                                                                                                                                  </t>
  </si>
  <si>
    <t xml:space="preserve">                                   Donations                                                                                                                                                                                                    </t>
  </si>
  <si>
    <t xml:space="preserve">                                   Instruction And Special Programs - Research Funds                                                                                                                                                            </t>
  </si>
  <si>
    <t xml:space="preserve">                                   Printing And Publication Expenses                                                                                                                                                                            </t>
  </si>
  <si>
    <t xml:space="preserve">                                   Instructions And Special Programs - 2024 Davraa Meet                                                                                                                                                         </t>
  </si>
  <si>
    <t xml:space="preserve">                                   Traveling Expenses - Local - Transportation Allowance                                                                                                                                                        </t>
  </si>
  <si>
    <t xml:space="preserve">                                   Donations - Cash Incentives                                                                                                                                                                                  </t>
  </si>
  <si>
    <t xml:space="preserve">                                   Donations - F/a  Meals And Allowance                                                                                                                                                                         </t>
  </si>
  <si>
    <t xml:space="preserve">                                   Operation And Maintenance Of Public Schools - Facilitate School Site Titling In Schools In The Division Of Davao De Oro                                                                                      </t>
  </si>
  <si>
    <t xml:space="preserve">                                   Operation And Maintenance Of Public Schools - Payment Of Honoraria And Allowances Of Locally Hired Personnel                                                                                                 </t>
  </si>
  <si>
    <t xml:space="preserve">                                   Operation And Maintenance Of Public Schools - Provision For Other Supplies And Materials For Repairs Of Schools                                                                                              </t>
  </si>
  <si>
    <t xml:space="preserve">                                   Physical Facilities - Purchase Of School Furnitures                                                                                                                                                          </t>
  </si>
  <si>
    <t xml:space="preserve">                                   Physical Facilities - Purchase Of Solar Lights                                                                                                                                                               </t>
  </si>
  <si>
    <t xml:space="preserve">                                   Physical Facilities - Purchase Of Water Tanks                                                                                                                                                                </t>
  </si>
  <si>
    <t xml:space="preserve">                                   Physical Facilities - Repair Of One (1) Unit Classroom At San Antonio Elementary School, Mabini, Davao De Oro (repair And Repainting Of 63sq.m. 1 Unit Classroom)                                            </t>
  </si>
  <si>
    <t xml:space="preserve">                                   Repairs And Maintenance - Buildings And Other Structures                                                                                                                                                     </t>
  </si>
  <si>
    <t xml:space="preserve">                                   Purchase Of Monoblock Chairs                                                                                                                                                                                 </t>
  </si>
  <si>
    <t xml:space="preserve">                                   Purchase Of School Furnitures                                                                                                                                                                                </t>
  </si>
  <si>
    <t xml:space="preserve">                                   Purchase Of School Furniture                                                                                                                                                                                 </t>
  </si>
  <si>
    <t xml:space="preserve">                                   Regional Festival Of Talents                                                                                                                                                                                 </t>
  </si>
  <si>
    <t xml:space="preserve">                                   Transportation Allowance (ta)                                                                                                                                                                                </t>
  </si>
  <si>
    <t xml:space="preserve">                                   Regional Schools Press Conference                                                                                                                                                                            </t>
  </si>
  <si>
    <t xml:space="preserve">                                   Traveling Expenses - Local - Travelling Allowance                                                                                                                                                            </t>
  </si>
  <si>
    <t xml:space="preserve">                                   Sned Fun Day                                                                                                                                                                                                 </t>
  </si>
  <si>
    <t xml:space="preserve">                                   Other Supplies And Materials For Distribution                                                                                                                                                                </t>
  </si>
  <si>
    <t xml:space="preserve">                                   Sports Development Program - 2024 Davraa Meet                                                                                                                                                                </t>
  </si>
  <si>
    <t xml:space="preserve">                                   Traveling Expenses - Local                                                                                                                                                                                   </t>
  </si>
  <si>
    <t xml:space="preserve">                                   Insurance Expenses                                                                                                                                                                                           </t>
  </si>
  <si>
    <t xml:space="preserve">                                   Sports Development Program - 2024 Ddopaa (provincial Meet)                                                                                                                                                   </t>
  </si>
  <si>
    <t xml:space="preserve">                                   Telephone Expenses                                                                                                                                                                                           </t>
  </si>
  <si>
    <t xml:space="preserve">                                   Sports Development Program - Financial Assistance To Palarong Pambansa Sy 2023-2024                                                                                                                          </t>
  </si>
  <si>
    <t xml:space="preserve">                                   Youth Formation Development - F/a  To The Bsp Scouting Activities                                                                                                                                            </t>
  </si>
  <si>
    <t xml:space="preserve">                                   Youth Formation Development - F/a To The Gsp Scouting Activities                                                                                                                                             </t>
  </si>
  <si>
    <t xml:space="preserve">                                   Youth Formation Development - Gawad Gintong Makabata: Division Learner's Award For Exemplary Performance In The National/international Recognition - Prior Year                                              </t>
  </si>
  <si>
    <t xml:space="preserve">                                   Donations - Prior Year                                                                                                                                                                                       </t>
  </si>
  <si>
    <t xml:space="preserve">                                   Youth Formation Development - Leadership Training Among Supreme Secondary/elementary Learners, Government Officers, Members, And Advisers                                                                    </t>
  </si>
  <si>
    <t xml:space="preserve">                                   Youth Formation Development - Support For Children's Month Culmination                                                                                                                                       </t>
  </si>
  <si>
    <t xml:space="preserve">                                   Representation Expenses                                                                                                                                                                                      </t>
  </si>
  <si>
    <t xml:space="preserve">                                   Repair / Rehab. Of Deped Training Center, Kingking Central Elementary School, Pantukan                                                                                                                       </t>
  </si>
  <si>
    <t xml:space="preserve">                                   Repair Of San Antonio Elementary School, San Antonio Mabini                                                                                                                                                  </t>
  </si>
  <si>
    <t xml:space="preserve">                         b.) Capital Outlay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</si>
  <si>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Information And Communication Technology Equipment - Purchase Of Ict Equipments                                                                                                                              </t>
  </si>
  <si>
    <t xml:space="preserve">                                   Completion Of Gym With Stage, Aguinaldo National High School, Brgy. Aguinaldo, Laak (additional Fund) Sb1                                                                                                    </t>
  </si>
  <si>
    <t xml:space="preserve">                                   Completion Of Multi-purpose Hall, Barabat Es, Cagan, Brgy. Andap, New Bataan                                                                                                                                 </t>
  </si>
  <si>
    <t xml:space="preserve">                                   Completion Of One (1) Unit  Two (2) Classrooms At Kilagding Nhs, Brgy. Laak (additional Fund)                                                                                                                </t>
  </si>
  <si>
    <t xml:space="preserve">                                   Construction Of Multi-purpose Hall, Corazon Es, Baclog, Brgy. Osmeña, Compostela                                                                                                                             </t>
  </si>
  <si>
    <t xml:space="preserve">                                   Construction Of One (1) Storey - Two (2)  Classrooms School Building With Toilet Attached At Pangi  Nhs , Maco, Davao De Oro                                                                                 </t>
  </si>
  <si>
    <t xml:space="preserve">                                   Construction Of One (1) Storey - Two (2) Classrooms School Building With Toilet Attached At Biasong Es, Pantukan, Davao De Oro                                                                               </t>
  </si>
  <si>
    <t xml:space="preserve">                                   Construction Of One (1) Storey - Two (2) Classrooms School Building With Toilet Attached At Biasong Es, Pantukan, Davao De Oro.                                                                              </t>
  </si>
  <si>
    <t xml:space="preserve">                                   Construction Of One (1) Storey - Two (2) Classrooms School Building With Toilet Attached At Limbo Es, Maco Davao De Oro (part Of Php 4,812,500)                                                              </t>
  </si>
  <si>
    <t xml:space="preserve">                                   Construction Of One (1) Storey - Two (2) Classrooms School Building With Toilet Attached At Manurigao Is, New Bataan, Davao De Oro                                                                           </t>
  </si>
  <si>
    <t xml:space="preserve">                                   Construction Of One (1) Storey - Two (2) Classrooms School Building With Toilet Attached At Manurigao Is, New Bataan, Davao De Oro (part Of P 4,932,750.00).                                                 </t>
  </si>
  <si>
    <t xml:space="preserve">                                   Construction Of One (1) Storey - Two (2) Classrooms School Building With Toilet Attached At Panangan Es, Maco, Davao De Oro                                                                                  </t>
  </si>
  <si>
    <t xml:space="preserve">                                   Construction Of One (1) Storey - Two (2) Classrooms School Building With Toilet Attached At Panangan Es, Maco, Davao De Oro  (part Of P 4,812,500.00)                                                        </t>
  </si>
  <si>
    <t xml:space="preserve">                                   Construction Of One (1) Storey - Two (2) Classrooms School Building With Toilet Attached At Pangi Nhs, Maco, Davao De Oro (part Of P 3,850,000.00)                                                           </t>
  </si>
  <si>
    <t xml:space="preserve">                                   Construction Of Teachers' Cottage, Anitap Es, Brgy. Anitap, Laak                                                                                                                                             </t>
  </si>
  <si>
    <t xml:space="preserve">                                   Provision Of Electricity For Off- Grid Schools - Calinogan Elementary School, Monkayo                                                                                                                        </t>
  </si>
  <si>
    <t xml:space="preserve">                                   Provision Of Electricity For Off- Grid Schools - Calinogan Elementary School, Monkayo (p 370,000.00 Part Of P600,000.00)                                                                                     </t>
  </si>
  <si>
    <t xml:space="preserve">                                   Provision Of Electricity For Off- Grid Schools - Uduan Elementary School, New Bataan                                                                                                                         </t>
  </si>
  <si>
    <t xml:space="preserve">                                   Provision Of Electricity For Off- Grid Schools - Uduan Elementary School, New Bataan - (p365,000.00 Part Of P600,000.00)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</si>
</sst>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tabSelected="1" workbookViewId="0">
      <selection activeCell="E8" sqref="E8"/>
    </sheetView>
  </sheetViews>
  <sheetFormatPr defaultRowHeight="15" x14ac:dyDescent="0.25"/>
  <cols>
    <col min="1" max="1" width="75.7109375" customWidth="1"/>
    <col min="2" max="2" width="9" bestFit="1" customWidth="1"/>
    <col min="3" max="3" width="13.5703125" bestFit="1" customWidth="1"/>
    <col min="4" max="5" width="12.7109375" bestFit="1" customWidth="1"/>
    <col min="6" max="6" width="23.42578125" bestFit="1" customWidth="1"/>
    <col min="7" max="7" width="19.85546875" bestFit="1" customWidth="1"/>
  </cols>
  <sheetData>
    <row r="1" spans="1:7" x14ac:dyDescent="0.25">
      <c r="A1" s="2" t="s">
        <v>0</v>
      </c>
    </row>
    <row r="3" spans="1:7" x14ac:dyDescent="0.2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5" spans="1:7" x14ac:dyDescent="0.25">
      <c r="C5" s="5"/>
      <c r="D5" s="5"/>
      <c r="E5" s="5"/>
      <c r="F5" s="5"/>
      <c r="G5" s="5"/>
    </row>
    <row r="6" spans="1:7" x14ac:dyDescent="0.25">
      <c r="C6" s="5"/>
      <c r="D6" s="5"/>
      <c r="E6" s="5"/>
      <c r="F6" s="5"/>
      <c r="G6" s="5"/>
    </row>
    <row r="7" spans="1:7" x14ac:dyDescent="0.25">
      <c r="C7" s="5"/>
      <c r="D7" s="5"/>
      <c r="E7" s="5"/>
      <c r="F7" s="5"/>
      <c r="G7" s="5"/>
    </row>
    <row r="8" spans="1:7" x14ac:dyDescent="0.25">
      <c r="A8" t="s">
        <v>8</v>
      </c>
      <c r="B8" s="3">
        <v>200</v>
      </c>
      <c r="C8" s="5">
        <v>58522329.270000003</v>
      </c>
      <c r="D8" s="5">
        <v>52144329.270000003</v>
      </c>
      <c r="E8" s="5">
        <v>29971500.469999999</v>
      </c>
      <c r="F8" s="5">
        <f>C8-D8</f>
        <v>6378000</v>
      </c>
      <c r="G8" s="5">
        <f>D8-E8</f>
        <v>22172828.800000004</v>
      </c>
    </row>
    <row r="9" spans="1:7" x14ac:dyDescent="0.25">
      <c r="A9" t="s">
        <v>9</v>
      </c>
      <c r="B9" s="3" t="s">
        <v>10</v>
      </c>
      <c r="C9" s="5">
        <v>58522329.270000003</v>
      </c>
      <c r="D9" s="5">
        <v>52144329.270000003</v>
      </c>
      <c r="E9" s="5">
        <v>29971500.469999999</v>
      </c>
      <c r="F9" s="5">
        <f>C9-D9</f>
        <v>6378000</v>
      </c>
      <c r="G9" s="5">
        <f>D9-E9</f>
        <v>22172828.800000004</v>
      </c>
    </row>
    <row r="10" spans="1:7" x14ac:dyDescent="0.25">
      <c r="A10" t="s">
        <v>11</v>
      </c>
      <c r="B10" s="3" t="s">
        <v>10</v>
      </c>
      <c r="C10" s="5">
        <v>27906829.27</v>
      </c>
      <c r="D10" s="5">
        <v>24791829.27</v>
      </c>
      <c r="E10" s="5">
        <v>13524875.189999999</v>
      </c>
      <c r="F10" s="5">
        <f>C10-D10</f>
        <v>3115000</v>
      </c>
      <c r="G10" s="5">
        <f>D10-E10</f>
        <v>11266954.08</v>
      </c>
    </row>
    <row r="11" spans="1:7" x14ac:dyDescent="0.25">
      <c r="A11" t="s">
        <v>12</v>
      </c>
      <c r="B11" s="3" t="s">
        <v>10</v>
      </c>
      <c r="C11" s="5">
        <v>30615500</v>
      </c>
      <c r="D11" s="5">
        <v>27352500</v>
      </c>
      <c r="E11" s="5">
        <v>16446625.279999999</v>
      </c>
      <c r="F11" s="5">
        <f>C11-D11</f>
        <v>3263000</v>
      </c>
      <c r="G11" s="5">
        <f>D11-E11</f>
        <v>10905874.720000001</v>
      </c>
    </row>
    <row r="12" spans="1:7" x14ac:dyDescent="0.25">
      <c r="A12" t="s">
        <v>13</v>
      </c>
      <c r="B12" s="3" t="s">
        <v>10</v>
      </c>
      <c r="C12" s="5">
        <v>0</v>
      </c>
      <c r="D12" s="5">
        <v>0</v>
      </c>
      <c r="E12" s="5">
        <v>0</v>
      </c>
      <c r="F12" s="5">
        <f>C12-D12</f>
        <v>0</v>
      </c>
      <c r="G12" s="5">
        <f>D12-E12</f>
        <v>0</v>
      </c>
    </row>
    <row r="13" spans="1:7" x14ac:dyDescent="0.25">
      <c r="A13" t="s">
        <v>14</v>
      </c>
      <c r="B13" s="3" t="s">
        <v>10</v>
      </c>
      <c r="C13" s="5">
        <v>58522329.270000003</v>
      </c>
      <c r="D13" s="5">
        <v>52144329.270000003</v>
      </c>
      <c r="E13" s="5">
        <v>29971500.469999999</v>
      </c>
      <c r="F13" s="5">
        <f>C13-D13</f>
        <v>6378000</v>
      </c>
      <c r="G13" s="5">
        <f>D13-E13</f>
        <v>22172828.800000004</v>
      </c>
    </row>
    <row r="14" spans="1:7" x14ac:dyDescent="0.25">
      <c r="A14" t="s">
        <v>15</v>
      </c>
      <c r="B14" s="3" t="s">
        <v>10</v>
      </c>
      <c r="C14" s="5">
        <v>27906829.27</v>
      </c>
      <c r="D14" s="5">
        <v>24791829.27</v>
      </c>
      <c r="E14" s="5">
        <v>13524875.189999999</v>
      </c>
      <c r="F14" s="5">
        <f>C14-D14</f>
        <v>3115000</v>
      </c>
      <c r="G14" s="5">
        <f>D14-E14</f>
        <v>11266954.08</v>
      </c>
    </row>
    <row r="15" spans="1:7" x14ac:dyDescent="0.25">
      <c r="A15" t="s">
        <v>16</v>
      </c>
      <c r="B15" s="3" t="s">
        <v>10</v>
      </c>
      <c r="C15" s="5">
        <v>30615500</v>
      </c>
      <c r="D15" s="5">
        <v>27352500</v>
      </c>
      <c r="E15" s="5">
        <v>16446625.279999999</v>
      </c>
      <c r="F15" s="5">
        <f>C15-D15</f>
        <v>3263000</v>
      </c>
      <c r="G15" s="5">
        <f>D15-E15</f>
        <v>10905874.720000001</v>
      </c>
    </row>
    <row r="16" spans="1:7" x14ac:dyDescent="0.25">
      <c r="A16" t="s">
        <v>13</v>
      </c>
      <c r="B16" s="3" t="s">
        <v>10</v>
      </c>
      <c r="C16" s="5">
        <v>0</v>
      </c>
      <c r="D16" s="5">
        <v>0</v>
      </c>
      <c r="E16" s="5">
        <v>0</v>
      </c>
      <c r="F16" s="5">
        <f>C16-D16</f>
        <v>0</v>
      </c>
      <c r="G16" s="5">
        <f>D16-E16</f>
        <v>0</v>
      </c>
    </row>
    <row r="17" spans="1:7" x14ac:dyDescent="0.25">
      <c r="A17" s="1" t="s">
        <v>17</v>
      </c>
      <c r="B17" s="4">
        <v>3311</v>
      </c>
      <c r="C17" s="6">
        <v>58522329.270000003</v>
      </c>
      <c r="D17" s="6">
        <v>52144329.270000003</v>
      </c>
      <c r="E17" s="6">
        <v>29971500.469999999</v>
      </c>
      <c r="F17" s="6">
        <f>C17-D17</f>
        <v>6378000</v>
      </c>
      <c r="G17" s="6">
        <f>D17-E17</f>
        <v>22172828.800000004</v>
      </c>
    </row>
    <row r="18" spans="1:7" x14ac:dyDescent="0.25">
      <c r="A18" s="1" t="s">
        <v>18</v>
      </c>
      <c r="B18" s="3">
        <v>200</v>
      </c>
      <c r="C18" s="5">
        <v>27906829.27</v>
      </c>
      <c r="D18" s="5">
        <v>24791829.27</v>
      </c>
      <c r="E18" s="5">
        <v>13524875.189999999</v>
      </c>
      <c r="F18" s="5">
        <f>C18-D18</f>
        <v>3115000</v>
      </c>
      <c r="G18" s="5">
        <f>D18-E18</f>
        <v>11266954.08</v>
      </c>
    </row>
    <row r="19" spans="1:7" x14ac:dyDescent="0.25">
      <c r="A19" t="s">
        <v>19</v>
      </c>
      <c r="B19" s="3">
        <v>50203990</v>
      </c>
      <c r="C19" s="5">
        <v>70000</v>
      </c>
      <c r="D19" s="5">
        <v>70000</v>
      </c>
      <c r="E19" s="5">
        <v>68000</v>
      </c>
      <c r="F19" s="5">
        <f>C19-D19</f>
        <v>0</v>
      </c>
      <c r="G19" s="5">
        <f>D19-E19</f>
        <v>2000</v>
      </c>
    </row>
    <row r="20" spans="1:7" x14ac:dyDescent="0.25">
      <c r="A20" s="1" t="s">
        <v>20</v>
      </c>
      <c r="B20" s="3" t="s">
        <v>10</v>
      </c>
      <c r="C20" s="5">
        <v>2442500</v>
      </c>
      <c r="D20" s="5">
        <v>2442500</v>
      </c>
      <c r="E20" s="5">
        <v>0</v>
      </c>
      <c r="F20" s="5">
        <f>C20-D20</f>
        <v>0</v>
      </c>
      <c r="G20" s="5">
        <f>D20-E20</f>
        <v>2442500</v>
      </c>
    </row>
    <row r="21" spans="1:7" x14ac:dyDescent="0.25">
      <c r="A21" t="s">
        <v>21</v>
      </c>
      <c r="B21" s="3">
        <v>50202010</v>
      </c>
      <c r="C21" s="5">
        <v>2442500</v>
      </c>
      <c r="D21" s="5">
        <v>2442500</v>
      </c>
      <c r="E21" s="5">
        <v>0</v>
      </c>
      <c r="F21" s="5">
        <f>C21-D21</f>
        <v>0</v>
      </c>
      <c r="G21" s="5">
        <f>D21-E21</f>
        <v>2442500</v>
      </c>
    </row>
    <row r="22" spans="1:7" x14ac:dyDescent="0.25">
      <c r="A22" s="1" t="s">
        <v>22</v>
      </c>
      <c r="B22" s="3" t="s">
        <v>10</v>
      </c>
      <c r="C22" s="5">
        <v>1000000</v>
      </c>
      <c r="D22" s="5">
        <v>1000000</v>
      </c>
      <c r="E22" s="5">
        <v>0</v>
      </c>
      <c r="F22" s="5">
        <f>C22-D22</f>
        <v>0</v>
      </c>
      <c r="G22" s="5">
        <f>D22-E22</f>
        <v>1000000</v>
      </c>
    </row>
    <row r="23" spans="1:7" x14ac:dyDescent="0.25">
      <c r="A23" t="s">
        <v>21</v>
      </c>
      <c r="B23" s="3">
        <v>50202010</v>
      </c>
      <c r="C23" s="5">
        <v>1000000</v>
      </c>
      <c r="D23" s="5">
        <v>1000000</v>
      </c>
      <c r="E23" s="5">
        <v>0</v>
      </c>
      <c r="F23" s="5">
        <f>C23-D23</f>
        <v>0</v>
      </c>
      <c r="G23" s="5">
        <f>D23-E23</f>
        <v>1000000</v>
      </c>
    </row>
    <row r="24" spans="1:7" x14ac:dyDescent="0.25">
      <c r="A24" s="1" t="s">
        <v>23</v>
      </c>
      <c r="B24" s="3" t="s">
        <v>10</v>
      </c>
      <c r="C24" s="5">
        <v>46000</v>
      </c>
      <c r="D24" s="5">
        <v>46000</v>
      </c>
      <c r="E24" s="5">
        <v>45808</v>
      </c>
      <c r="F24" s="5">
        <f>C24-D24</f>
        <v>0</v>
      </c>
      <c r="G24" s="5">
        <f>D24-E24</f>
        <v>192</v>
      </c>
    </row>
    <row r="25" spans="1:7" x14ac:dyDescent="0.25">
      <c r="A25" t="s">
        <v>24</v>
      </c>
      <c r="B25" s="3">
        <v>50203010</v>
      </c>
      <c r="C25" s="5">
        <v>15000</v>
      </c>
      <c r="D25" s="5">
        <v>15000</v>
      </c>
      <c r="E25" s="5">
        <v>14908</v>
      </c>
      <c r="F25" s="5">
        <f>C25-D25</f>
        <v>0</v>
      </c>
      <c r="G25" s="5">
        <f>D25-E25</f>
        <v>92</v>
      </c>
    </row>
    <row r="26" spans="1:7" x14ac:dyDescent="0.25">
      <c r="A26" t="s">
        <v>19</v>
      </c>
      <c r="B26" s="3">
        <v>50203990</v>
      </c>
      <c r="C26" s="5">
        <v>31000</v>
      </c>
      <c r="D26" s="5">
        <v>31000</v>
      </c>
      <c r="E26" s="5">
        <v>30900</v>
      </c>
      <c r="F26" s="5">
        <f>C26-D26</f>
        <v>0</v>
      </c>
      <c r="G26" s="5">
        <f>D26-E26</f>
        <v>100</v>
      </c>
    </row>
    <row r="27" spans="1:7" x14ac:dyDescent="0.25">
      <c r="A27" s="1" t="s">
        <v>25</v>
      </c>
      <c r="B27" s="3" t="s">
        <v>10</v>
      </c>
      <c r="C27" s="5">
        <v>240000</v>
      </c>
      <c r="D27" s="5">
        <v>90000</v>
      </c>
      <c r="E27" s="5">
        <v>0</v>
      </c>
      <c r="F27" s="5">
        <f>C27-D27</f>
        <v>150000</v>
      </c>
      <c r="G27" s="5">
        <f>D27-E27</f>
        <v>90000</v>
      </c>
    </row>
    <row r="28" spans="1:7" x14ac:dyDescent="0.25">
      <c r="A28" t="s">
        <v>26</v>
      </c>
      <c r="B28" s="3">
        <v>50211990</v>
      </c>
      <c r="C28" s="5">
        <v>240000</v>
      </c>
      <c r="D28" s="5">
        <v>90000</v>
      </c>
      <c r="E28" s="5">
        <v>0</v>
      </c>
      <c r="F28" s="5">
        <f>C28-D28</f>
        <v>150000</v>
      </c>
      <c r="G28" s="5">
        <f>D28-E28</f>
        <v>90000</v>
      </c>
    </row>
    <row r="29" spans="1:7" x14ac:dyDescent="0.25">
      <c r="A29" s="1" t="s">
        <v>27</v>
      </c>
      <c r="B29" s="3" t="s">
        <v>10</v>
      </c>
      <c r="C29" s="5">
        <v>300000</v>
      </c>
      <c r="D29" s="5">
        <v>300000</v>
      </c>
      <c r="E29" s="5">
        <v>0</v>
      </c>
      <c r="F29" s="5">
        <f>C29-D29</f>
        <v>0</v>
      </c>
      <c r="G29" s="5">
        <f>D29-E29</f>
        <v>300000</v>
      </c>
    </row>
    <row r="30" spans="1:7" x14ac:dyDescent="0.25">
      <c r="A30" t="s">
        <v>28</v>
      </c>
      <c r="B30" s="3">
        <v>50299080</v>
      </c>
      <c r="C30" s="5">
        <v>30000</v>
      </c>
      <c r="D30" s="5">
        <v>30000</v>
      </c>
      <c r="E30" s="5">
        <v>0</v>
      </c>
      <c r="F30" s="5">
        <f>C30-D30</f>
        <v>0</v>
      </c>
      <c r="G30" s="5">
        <f>D30-E30</f>
        <v>30000</v>
      </c>
    </row>
    <row r="31" spans="1:7" x14ac:dyDescent="0.25">
      <c r="A31" t="s">
        <v>29</v>
      </c>
      <c r="B31" s="3">
        <v>50299080</v>
      </c>
      <c r="C31" s="5">
        <v>270000</v>
      </c>
      <c r="D31" s="5">
        <v>270000</v>
      </c>
      <c r="E31" s="5">
        <v>0</v>
      </c>
      <c r="F31" s="5">
        <f>C31-D31</f>
        <v>0</v>
      </c>
      <c r="G31" s="5">
        <f>D31-E31</f>
        <v>270000</v>
      </c>
    </row>
    <row r="32" spans="1:7" x14ac:dyDescent="0.25">
      <c r="A32" s="1" t="s">
        <v>30</v>
      </c>
      <c r="B32" s="3" t="s">
        <v>10</v>
      </c>
      <c r="C32" s="5">
        <v>1100000</v>
      </c>
      <c r="D32" s="5">
        <v>900000</v>
      </c>
      <c r="E32" s="5">
        <v>834000</v>
      </c>
      <c r="F32" s="5">
        <f>C32-D32</f>
        <v>200000</v>
      </c>
      <c r="G32" s="5">
        <f>D32-E32</f>
        <v>66000</v>
      </c>
    </row>
    <row r="33" spans="1:7" x14ac:dyDescent="0.25">
      <c r="A33" t="s">
        <v>19</v>
      </c>
      <c r="B33" s="3">
        <v>50203990</v>
      </c>
      <c r="C33" s="5">
        <v>300000</v>
      </c>
      <c r="D33" s="5">
        <v>300000</v>
      </c>
      <c r="E33" s="5">
        <v>274000</v>
      </c>
      <c r="F33" s="5">
        <f>C33-D33</f>
        <v>0</v>
      </c>
      <c r="G33" s="5">
        <f>D33-E33</f>
        <v>26000</v>
      </c>
    </row>
    <row r="34" spans="1:7" x14ac:dyDescent="0.25">
      <c r="A34" t="s">
        <v>26</v>
      </c>
      <c r="B34" s="3">
        <v>50211990</v>
      </c>
      <c r="C34" s="5">
        <v>800000</v>
      </c>
      <c r="D34" s="5">
        <v>600000</v>
      </c>
      <c r="E34" s="5">
        <v>560000</v>
      </c>
      <c r="F34" s="5">
        <f>C34-D34</f>
        <v>200000</v>
      </c>
      <c r="G34" s="5">
        <f>D34-E34</f>
        <v>40000</v>
      </c>
    </row>
    <row r="35" spans="1:7" x14ac:dyDescent="0.25">
      <c r="A35" s="1" t="s">
        <v>31</v>
      </c>
      <c r="B35" s="3" t="s">
        <v>10</v>
      </c>
      <c r="C35" s="5">
        <v>1200000</v>
      </c>
      <c r="D35" s="5">
        <v>720000</v>
      </c>
      <c r="E35" s="5">
        <v>507000</v>
      </c>
      <c r="F35" s="5">
        <f>C35-D35</f>
        <v>480000</v>
      </c>
      <c r="G35" s="5">
        <f>D35-E35</f>
        <v>213000</v>
      </c>
    </row>
    <row r="36" spans="1:7" x14ac:dyDescent="0.25">
      <c r="A36" t="s">
        <v>26</v>
      </c>
      <c r="B36" s="3">
        <v>50211990</v>
      </c>
      <c r="C36" s="5">
        <v>1200000</v>
      </c>
      <c r="D36" s="5">
        <v>720000</v>
      </c>
      <c r="E36" s="5">
        <v>507000</v>
      </c>
      <c r="F36" s="5">
        <f>C36-D36</f>
        <v>480000</v>
      </c>
      <c r="G36" s="5">
        <f>D36-E36</f>
        <v>213000</v>
      </c>
    </row>
    <row r="37" spans="1:7" x14ac:dyDescent="0.25">
      <c r="A37" s="1" t="s">
        <v>32</v>
      </c>
      <c r="B37" s="3" t="s">
        <v>10</v>
      </c>
      <c r="C37" s="5">
        <v>1005000</v>
      </c>
      <c r="D37" s="5">
        <v>0</v>
      </c>
      <c r="E37" s="5">
        <v>0</v>
      </c>
      <c r="F37" s="5">
        <f>C37-D37</f>
        <v>1005000</v>
      </c>
      <c r="G37" s="5">
        <f>D37-E37</f>
        <v>0</v>
      </c>
    </row>
    <row r="38" spans="1:7" x14ac:dyDescent="0.25">
      <c r="A38" t="s">
        <v>33</v>
      </c>
      <c r="B38" s="3">
        <v>50203050</v>
      </c>
      <c r="C38" s="5">
        <v>760000</v>
      </c>
      <c r="D38" s="5">
        <v>0</v>
      </c>
      <c r="E38" s="5">
        <v>0</v>
      </c>
      <c r="F38" s="5">
        <f>C38-D38</f>
        <v>760000</v>
      </c>
      <c r="G38" s="5">
        <f>D38-E38</f>
        <v>0</v>
      </c>
    </row>
    <row r="39" spans="1:7" x14ac:dyDescent="0.25">
      <c r="A39" t="s">
        <v>34</v>
      </c>
      <c r="B39" s="3">
        <v>50203070</v>
      </c>
      <c r="C39" s="5">
        <v>30000</v>
      </c>
      <c r="D39" s="5">
        <v>0</v>
      </c>
      <c r="E39" s="5">
        <v>0</v>
      </c>
      <c r="F39" s="5">
        <f>C39-D39</f>
        <v>30000</v>
      </c>
      <c r="G39" s="5">
        <f>D39-E39</f>
        <v>0</v>
      </c>
    </row>
    <row r="40" spans="1:7" x14ac:dyDescent="0.25">
      <c r="A40" t="s">
        <v>35</v>
      </c>
      <c r="B40" s="3">
        <v>50203990</v>
      </c>
      <c r="C40" s="5">
        <v>10000</v>
      </c>
      <c r="D40" s="5">
        <v>0</v>
      </c>
      <c r="E40" s="5">
        <v>0</v>
      </c>
      <c r="F40" s="5">
        <f>C40-D40</f>
        <v>10000</v>
      </c>
      <c r="G40" s="5">
        <f>D40-E40</f>
        <v>0</v>
      </c>
    </row>
    <row r="41" spans="1:7" x14ac:dyDescent="0.25">
      <c r="A41" t="s">
        <v>36</v>
      </c>
      <c r="B41" s="3">
        <v>50203990</v>
      </c>
      <c r="C41" s="5">
        <v>165000</v>
      </c>
      <c r="D41" s="5">
        <v>0</v>
      </c>
      <c r="E41" s="5">
        <v>0</v>
      </c>
      <c r="F41" s="5">
        <f>C41-D41</f>
        <v>165000</v>
      </c>
      <c r="G41" s="5">
        <f>D41-E41</f>
        <v>0</v>
      </c>
    </row>
    <row r="42" spans="1:7" x14ac:dyDescent="0.25">
      <c r="A42" t="s">
        <v>37</v>
      </c>
      <c r="B42" s="3">
        <v>50205020</v>
      </c>
      <c r="C42" s="5">
        <v>30000</v>
      </c>
      <c r="D42" s="5">
        <v>0</v>
      </c>
      <c r="E42" s="5">
        <v>0</v>
      </c>
      <c r="F42" s="5">
        <f>C42-D42</f>
        <v>30000</v>
      </c>
      <c r="G42" s="5">
        <f>D42-E42</f>
        <v>0</v>
      </c>
    </row>
    <row r="43" spans="1:7" x14ac:dyDescent="0.25">
      <c r="A43" t="s">
        <v>38</v>
      </c>
      <c r="B43" s="3">
        <v>50299080</v>
      </c>
      <c r="C43" s="5">
        <v>10000</v>
      </c>
      <c r="D43" s="5">
        <v>0</v>
      </c>
      <c r="E43" s="5">
        <v>0</v>
      </c>
      <c r="F43" s="5">
        <f>C43-D43</f>
        <v>10000</v>
      </c>
      <c r="G43" s="5">
        <f>D43-E43</f>
        <v>0</v>
      </c>
    </row>
    <row r="44" spans="1:7" x14ac:dyDescent="0.25">
      <c r="A44" s="1" t="s">
        <v>39</v>
      </c>
      <c r="B44" s="3" t="s">
        <v>10</v>
      </c>
      <c r="C44" s="5">
        <v>500000</v>
      </c>
      <c r="D44" s="5">
        <v>500000</v>
      </c>
      <c r="E44" s="5">
        <v>0</v>
      </c>
      <c r="F44" s="5">
        <f>C44-D44</f>
        <v>0</v>
      </c>
      <c r="G44" s="5">
        <f>D44-E44</f>
        <v>500000</v>
      </c>
    </row>
    <row r="45" spans="1:7" x14ac:dyDescent="0.25">
      <c r="A45" t="s">
        <v>21</v>
      </c>
      <c r="B45" s="3">
        <v>50202010</v>
      </c>
      <c r="C45" s="5">
        <v>164000</v>
      </c>
      <c r="D45" s="5">
        <v>164000</v>
      </c>
      <c r="E45" s="5">
        <v>0</v>
      </c>
      <c r="F45" s="5">
        <f>C45-D45</f>
        <v>0</v>
      </c>
      <c r="G45" s="5">
        <f>D45-E45</f>
        <v>164000</v>
      </c>
    </row>
    <row r="46" spans="1:7" x14ac:dyDescent="0.25">
      <c r="A46" t="s">
        <v>40</v>
      </c>
      <c r="B46" s="3">
        <v>50299020</v>
      </c>
      <c r="C46" s="5">
        <v>336000</v>
      </c>
      <c r="D46" s="5">
        <v>336000</v>
      </c>
      <c r="E46" s="5">
        <v>0</v>
      </c>
      <c r="F46" s="5">
        <f>C46-D46</f>
        <v>0</v>
      </c>
      <c r="G46" s="5">
        <f>D46-E46</f>
        <v>336000</v>
      </c>
    </row>
    <row r="47" spans="1:7" x14ac:dyDescent="0.25">
      <c r="A47" s="1" t="s">
        <v>41</v>
      </c>
      <c r="B47" s="3" t="s">
        <v>10</v>
      </c>
      <c r="C47" s="5">
        <v>2570000</v>
      </c>
      <c r="D47" s="5">
        <v>2570000</v>
      </c>
      <c r="E47" s="5">
        <v>2542967.25</v>
      </c>
      <c r="F47" s="5">
        <f>C47-D47</f>
        <v>0</v>
      </c>
      <c r="G47" s="5">
        <f>D47-E47</f>
        <v>27032.75</v>
      </c>
    </row>
    <row r="48" spans="1:7" x14ac:dyDescent="0.25">
      <c r="A48" t="s">
        <v>42</v>
      </c>
      <c r="B48" s="3">
        <v>50201010</v>
      </c>
      <c r="C48" s="5">
        <v>400000</v>
      </c>
      <c r="D48" s="5">
        <v>400000</v>
      </c>
      <c r="E48" s="5">
        <v>400000</v>
      </c>
      <c r="F48" s="5">
        <f>C48-D48</f>
        <v>0</v>
      </c>
      <c r="G48" s="5">
        <f>D48-E48</f>
        <v>0</v>
      </c>
    </row>
    <row r="49" spans="1:7" x14ac:dyDescent="0.25">
      <c r="A49" t="s">
        <v>34</v>
      </c>
      <c r="B49" s="3">
        <v>50203070</v>
      </c>
      <c r="C49" s="5">
        <v>0</v>
      </c>
      <c r="D49" s="5">
        <v>0</v>
      </c>
      <c r="E49" s="5">
        <v>0</v>
      </c>
      <c r="F49" s="5">
        <f>C49-D49</f>
        <v>0</v>
      </c>
      <c r="G49" s="5">
        <f>D49-E49</f>
        <v>0</v>
      </c>
    </row>
    <row r="50" spans="1:7" x14ac:dyDescent="0.25">
      <c r="A50" t="s">
        <v>19</v>
      </c>
      <c r="B50" s="3">
        <v>50203990</v>
      </c>
      <c r="C50" s="5">
        <v>150000</v>
      </c>
      <c r="D50" s="5">
        <v>150000</v>
      </c>
      <c r="E50" s="5">
        <v>123321</v>
      </c>
      <c r="F50" s="5">
        <f>C50-D50</f>
        <v>0</v>
      </c>
      <c r="G50" s="5">
        <f>D50-E50</f>
        <v>26679</v>
      </c>
    </row>
    <row r="51" spans="1:7" x14ac:dyDescent="0.25">
      <c r="A51" t="s">
        <v>36</v>
      </c>
      <c r="B51" s="3">
        <v>50203990</v>
      </c>
      <c r="C51" s="5">
        <v>500000</v>
      </c>
      <c r="D51" s="5">
        <v>500000</v>
      </c>
      <c r="E51" s="5">
        <v>499646.25</v>
      </c>
      <c r="F51" s="5">
        <f>C51-D51</f>
        <v>0</v>
      </c>
      <c r="G51" s="5">
        <f>D51-E51</f>
        <v>353.75</v>
      </c>
    </row>
    <row r="52" spans="1:7" x14ac:dyDescent="0.25">
      <c r="A52" t="s">
        <v>43</v>
      </c>
      <c r="B52" s="3">
        <v>50299080</v>
      </c>
      <c r="C52" s="5">
        <v>430000</v>
      </c>
      <c r="D52" s="5">
        <v>430000</v>
      </c>
      <c r="E52" s="5">
        <v>430000</v>
      </c>
      <c r="F52" s="5">
        <f>C52-D52</f>
        <v>0</v>
      </c>
      <c r="G52" s="5">
        <f>D52-E52</f>
        <v>0</v>
      </c>
    </row>
    <row r="53" spans="1:7" x14ac:dyDescent="0.25">
      <c r="A53" t="s">
        <v>44</v>
      </c>
      <c r="B53" s="3">
        <v>50299080</v>
      </c>
      <c r="C53" s="5">
        <v>1090000</v>
      </c>
      <c r="D53" s="5">
        <v>1090000</v>
      </c>
      <c r="E53" s="5">
        <v>1090000</v>
      </c>
      <c r="F53" s="5">
        <f>C53-D53</f>
        <v>0</v>
      </c>
      <c r="G53" s="5">
        <f>D53-E53</f>
        <v>0</v>
      </c>
    </row>
    <row r="54" spans="1:7" x14ac:dyDescent="0.25">
      <c r="A54" s="1" t="s">
        <v>45</v>
      </c>
      <c r="B54" s="3" t="s">
        <v>10</v>
      </c>
      <c r="C54" s="5">
        <v>500000</v>
      </c>
      <c r="D54" s="5">
        <v>0</v>
      </c>
      <c r="E54" s="5">
        <v>0</v>
      </c>
      <c r="F54" s="5">
        <f>C54-D54</f>
        <v>500000</v>
      </c>
      <c r="G54" s="5">
        <f>D54-E54</f>
        <v>0</v>
      </c>
    </row>
    <row r="55" spans="1:7" x14ac:dyDescent="0.25">
      <c r="A55" t="s">
        <v>38</v>
      </c>
      <c r="B55" s="3">
        <v>50299080</v>
      </c>
      <c r="C55" s="5">
        <v>500000</v>
      </c>
      <c r="D55" s="5">
        <v>0</v>
      </c>
      <c r="E55" s="5">
        <v>0</v>
      </c>
      <c r="F55" s="5">
        <f>C55-D55</f>
        <v>500000</v>
      </c>
      <c r="G55" s="5">
        <f>D55-E55</f>
        <v>0</v>
      </c>
    </row>
    <row r="56" spans="1:7" x14ac:dyDescent="0.25">
      <c r="A56" s="1" t="s">
        <v>46</v>
      </c>
      <c r="B56" s="3" t="s">
        <v>10</v>
      </c>
      <c r="C56" s="5">
        <v>1600000</v>
      </c>
      <c r="D56" s="5">
        <v>1600000</v>
      </c>
      <c r="E56" s="5">
        <v>643813.30000000005</v>
      </c>
      <c r="F56" s="5">
        <f>C56-D56</f>
        <v>0</v>
      </c>
      <c r="G56" s="5">
        <f>D56-E56</f>
        <v>956186.7</v>
      </c>
    </row>
    <row r="57" spans="1:7" x14ac:dyDescent="0.25">
      <c r="A57" t="s">
        <v>26</v>
      </c>
      <c r="B57" s="3">
        <v>50211990</v>
      </c>
      <c r="C57" s="5">
        <v>1600000</v>
      </c>
      <c r="D57" s="5">
        <v>1600000</v>
      </c>
      <c r="E57" s="5">
        <v>643813.30000000005</v>
      </c>
      <c r="F57" s="5">
        <f>C57-D57</f>
        <v>0</v>
      </c>
      <c r="G57" s="5">
        <f>D57-E57</f>
        <v>956186.7</v>
      </c>
    </row>
    <row r="58" spans="1:7" x14ac:dyDescent="0.25">
      <c r="A58" s="1" t="s">
        <v>47</v>
      </c>
      <c r="B58" s="3" t="s">
        <v>10</v>
      </c>
      <c r="C58" s="5">
        <v>2000000</v>
      </c>
      <c r="D58" s="5">
        <v>2000000</v>
      </c>
      <c r="E58" s="5">
        <v>1765512</v>
      </c>
      <c r="F58" s="5">
        <f>C58-D58</f>
        <v>0</v>
      </c>
      <c r="G58" s="5">
        <f>D58-E58</f>
        <v>234488</v>
      </c>
    </row>
    <row r="59" spans="1:7" x14ac:dyDescent="0.25">
      <c r="A59" t="s">
        <v>19</v>
      </c>
      <c r="B59" s="3">
        <v>50203990</v>
      </c>
      <c r="C59" s="5">
        <v>2000000</v>
      </c>
      <c r="D59" s="5">
        <v>2000000</v>
      </c>
      <c r="E59" s="5">
        <v>1765512</v>
      </c>
      <c r="F59" s="5">
        <f>C59-D59</f>
        <v>0</v>
      </c>
      <c r="G59" s="5">
        <f>D59-E59</f>
        <v>234488</v>
      </c>
    </row>
    <row r="60" spans="1:7" x14ac:dyDescent="0.25">
      <c r="A60" s="1" t="s">
        <v>48</v>
      </c>
      <c r="B60" s="3" t="s">
        <v>10</v>
      </c>
      <c r="C60" s="5">
        <v>2089106.08</v>
      </c>
      <c r="D60" s="5">
        <v>2089106.08</v>
      </c>
      <c r="E60" s="5">
        <v>0</v>
      </c>
      <c r="F60" s="5">
        <f>C60-D60</f>
        <v>0</v>
      </c>
      <c r="G60" s="5">
        <f>D60-E60</f>
        <v>2089106.08</v>
      </c>
    </row>
    <row r="61" spans="1:7" x14ac:dyDescent="0.25">
      <c r="A61" t="s">
        <v>38</v>
      </c>
      <c r="B61" s="3">
        <v>50299080</v>
      </c>
      <c r="C61" s="5">
        <v>2089106.08</v>
      </c>
      <c r="D61" s="5">
        <v>2089106.08</v>
      </c>
      <c r="E61" s="5">
        <v>0</v>
      </c>
      <c r="F61" s="5">
        <f>C61-D61</f>
        <v>0</v>
      </c>
      <c r="G61" s="5">
        <f>D61-E61</f>
        <v>2089106.08</v>
      </c>
    </row>
    <row r="62" spans="1:7" x14ac:dyDescent="0.25">
      <c r="A62" s="1" t="s">
        <v>49</v>
      </c>
      <c r="B62" s="3" t="s">
        <v>10</v>
      </c>
      <c r="C62" s="5">
        <v>500000</v>
      </c>
      <c r="D62" s="5">
        <v>500000</v>
      </c>
      <c r="E62" s="5">
        <v>0</v>
      </c>
      <c r="F62" s="5">
        <f>C62-D62</f>
        <v>0</v>
      </c>
      <c r="G62" s="5">
        <f>D62-E62</f>
        <v>500000</v>
      </c>
    </row>
    <row r="63" spans="1:7" x14ac:dyDescent="0.25">
      <c r="A63" t="s">
        <v>38</v>
      </c>
      <c r="B63" s="3">
        <v>50299080</v>
      </c>
      <c r="C63" s="5">
        <v>500000</v>
      </c>
      <c r="D63" s="5">
        <v>500000</v>
      </c>
      <c r="E63" s="5">
        <v>0</v>
      </c>
      <c r="F63" s="5">
        <f>C63-D63</f>
        <v>0</v>
      </c>
      <c r="G63" s="5">
        <f>D63-E63</f>
        <v>500000</v>
      </c>
    </row>
    <row r="64" spans="1:7" x14ac:dyDescent="0.25">
      <c r="A64" s="1" t="s">
        <v>50</v>
      </c>
      <c r="B64" s="3" t="s">
        <v>10</v>
      </c>
      <c r="C64" s="5">
        <v>500000</v>
      </c>
      <c r="D64" s="5">
        <v>500000</v>
      </c>
      <c r="E64" s="5">
        <v>0</v>
      </c>
      <c r="F64" s="5">
        <f>C64-D64</f>
        <v>0</v>
      </c>
      <c r="G64" s="5">
        <f>D64-E64</f>
        <v>500000</v>
      </c>
    </row>
    <row r="65" spans="1:7" x14ac:dyDescent="0.25">
      <c r="A65" t="s">
        <v>38</v>
      </c>
      <c r="B65" s="3">
        <v>50299080</v>
      </c>
      <c r="C65" s="5">
        <v>500000</v>
      </c>
      <c r="D65" s="5">
        <v>500000</v>
      </c>
      <c r="E65" s="5">
        <v>0</v>
      </c>
      <c r="F65" s="5">
        <f>C65-D65</f>
        <v>0</v>
      </c>
      <c r="G65" s="5">
        <f>D65-E65</f>
        <v>500000</v>
      </c>
    </row>
    <row r="66" spans="1:7" x14ac:dyDescent="0.25">
      <c r="A66" s="1" t="s">
        <v>51</v>
      </c>
      <c r="B66" s="3" t="s">
        <v>10</v>
      </c>
      <c r="C66" s="5">
        <v>280000</v>
      </c>
      <c r="D66" s="5">
        <v>0</v>
      </c>
      <c r="E66" s="5">
        <v>0</v>
      </c>
      <c r="F66" s="5">
        <f>C66-D66</f>
        <v>280000</v>
      </c>
      <c r="G66" s="5">
        <f>D66-E66</f>
        <v>0</v>
      </c>
    </row>
    <row r="67" spans="1:7" x14ac:dyDescent="0.25">
      <c r="A67" t="s">
        <v>52</v>
      </c>
      <c r="B67" s="3">
        <v>50213040</v>
      </c>
      <c r="C67" s="5">
        <v>280000</v>
      </c>
      <c r="D67" s="5">
        <v>0</v>
      </c>
      <c r="E67" s="5">
        <v>0</v>
      </c>
      <c r="F67" s="5">
        <f>C67-D67</f>
        <v>280000</v>
      </c>
      <c r="G67" s="5">
        <f>D67-E67</f>
        <v>0</v>
      </c>
    </row>
    <row r="68" spans="1:7" x14ac:dyDescent="0.25">
      <c r="A68" s="1" t="s">
        <v>53</v>
      </c>
      <c r="B68" s="3" t="s">
        <v>10</v>
      </c>
      <c r="C68" s="5">
        <v>72223.19</v>
      </c>
      <c r="D68" s="5">
        <v>72223.19</v>
      </c>
      <c r="E68" s="5">
        <v>72068.5</v>
      </c>
      <c r="F68" s="5">
        <f>C68-D68</f>
        <v>0</v>
      </c>
      <c r="G68" s="5">
        <f>D68-E68</f>
        <v>154.69000000000233</v>
      </c>
    </row>
    <row r="69" spans="1:7" x14ac:dyDescent="0.25">
      <c r="A69" t="s">
        <v>19</v>
      </c>
      <c r="B69" s="3">
        <v>50203990</v>
      </c>
      <c r="C69" s="5">
        <v>72223.19</v>
      </c>
      <c r="D69" s="5">
        <v>72223.19</v>
      </c>
      <c r="E69" s="5">
        <v>72068.5</v>
      </c>
      <c r="F69" s="5">
        <f>C69-D69</f>
        <v>0</v>
      </c>
      <c r="G69" s="5">
        <f>D69-E69</f>
        <v>154.69000000000233</v>
      </c>
    </row>
    <row r="70" spans="1:7" x14ac:dyDescent="0.25">
      <c r="A70" s="1" t="s">
        <v>54</v>
      </c>
      <c r="B70" s="3" t="s">
        <v>10</v>
      </c>
      <c r="C70" s="5">
        <v>1672000</v>
      </c>
      <c r="D70" s="5">
        <v>1672000</v>
      </c>
      <c r="E70" s="5">
        <v>1671200</v>
      </c>
      <c r="F70" s="5">
        <f>C70-D70</f>
        <v>0</v>
      </c>
      <c r="G70" s="5">
        <f>D70-E70</f>
        <v>800</v>
      </c>
    </row>
    <row r="71" spans="1:7" x14ac:dyDescent="0.25">
      <c r="A71" t="s">
        <v>55</v>
      </c>
      <c r="B71" s="3">
        <v>50203990</v>
      </c>
      <c r="C71" s="5">
        <v>1672000</v>
      </c>
      <c r="D71" s="5">
        <v>1672000</v>
      </c>
      <c r="E71" s="5">
        <v>1671200</v>
      </c>
      <c r="F71" s="5">
        <f>C71-D71</f>
        <v>0</v>
      </c>
      <c r="G71" s="5">
        <f>D71-E71</f>
        <v>800</v>
      </c>
    </row>
    <row r="72" spans="1:7" x14ac:dyDescent="0.25">
      <c r="A72" s="1" t="s">
        <v>56</v>
      </c>
      <c r="B72" s="3" t="s">
        <v>10</v>
      </c>
      <c r="C72" s="5">
        <v>205000</v>
      </c>
      <c r="D72" s="5">
        <v>205000</v>
      </c>
      <c r="E72" s="5">
        <v>0</v>
      </c>
      <c r="F72" s="5">
        <f>C72-D72</f>
        <v>0</v>
      </c>
      <c r="G72" s="5">
        <f>D72-E72</f>
        <v>205000</v>
      </c>
    </row>
    <row r="73" spans="1:7" x14ac:dyDescent="0.25">
      <c r="A73" t="s">
        <v>57</v>
      </c>
      <c r="B73" s="3">
        <v>50102030</v>
      </c>
      <c r="C73" s="5">
        <v>200000</v>
      </c>
      <c r="D73" s="5">
        <v>200000</v>
      </c>
      <c r="E73" s="5">
        <v>0</v>
      </c>
      <c r="F73" s="5">
        <f>C73-D73</f>
        <v>0</v>
      </c>
      <c r="G73" s="5">
        <f>D73-E73</f>
        <v>200000</v>
      </c>
    </row>
    <row r="74" spans="1:7" x14ac:dyDescent="0.25">
      <c r="A74" t="s">
        <v>29</v>
      </c>
      <c r="B74" s="3">
        <v>50299080</v>
      </c>
      <c r="C74" s="5">
        <v>5000</v>
      </c>
      <c r="D74" s="5">
        <v>5000</v>
      </c>
      <c r="E74" s="5">
        <v>0</v>
      </c>
      <c r="F74" s="5">
        <f>C74-D74</f>
        <v>0</v>
      </c>
      <c r="G74" s="5">
        <f>D74-E74</f>
        <v>5000</v>
      </c>
    </row>
    <row r="75" spans="1:7" x14ac:dyDescent="0.25">
      <c r="A75" s="1" t="s">
        <v>58</v>
      </c>
      <c r="B75" s="3" t="s">
        <v>10</v>
      </c>
      <c r="C75" s="5">
        <v>500000</v>
      </c>
      <c r="D75" s="5">
        <v>500000</v>
      </c>
      <c r="E75" s="5">
        <v>0</v>
      </c>
      <c r="F75" s="5">
        <f>C75-D75</f>
        <v>0</v>
      </c>
      <c r="G75" s="5">
        <f>D75-E75</f>
        <v>500000</v>
      </c>
    </row>
    <row r="76" spans="1:7" x14ac:dyDescent="0.25">
      <c r="A76" t="s">
        <v>59</v>
      </c>
      <c r="B76" s="3">
        <v>50201010</v>
      </c>
      <c r="C76" s="5">
        <v>500000</v>
      </c>
      <c r="D76" s="5">
        <v>500000</v>
      </c>
      <c r="E76" s="5">
        <v>0</v>
      </c>
      <c r="F76" s="5">
        <f>C76-D76</f>
        <v>0</v>
      </c>
      <c r="G76" s="5">
        <f>D76-E76</f>
        <v>500000</v>
      </c>
    </row>
    <row r="77" spans="1:7" x14ac:dyDescent="0.25">
      <c r="A77" t="s">
        <v>29</v>
      </c>
      <c r="B77" s="3">
        <v>50299080</v>
      </c>
      <c r="C77" s="5">
        <v>0</v>
      </c>
      <c r="D77" s="5">
        <v>0</v>
      </c>
      <c r="E77" s="5">
        <v>0</v>
      </c>
      <c r="F77" s="5">
        <f>C77-D77</f>
        <v>0</v>
      </c>
      <c r="G77" s="5">
        <f>D77-E77</f>
        <v>0</v>
      </c>
    </row>
    <row r="78" spans="1:7" x14ac:dyDescent="0.25">
      <c r="A78" s="1" t="s">
        <v>60</v>
      </c>
      <c r="B78" s="3" t="s">
        <v>10</v>
      </c>
      <c r="C78" s="5">
        <v>300000</v>
      </c>
      <c r="D78" s="5">
        <v>300000</v>
      </c>
      <c r="E78" s="5">
        <v>0</v>
      </c>
      <c r="F78" s="5">
        <f>C78-D78</f>
        <v>0</v>
      </c>
      <c r="G78" s="5">
        <f>D78-E78</f>
        <v>300000</v>
      </c>
    </row>
    <row r="79" spans="1:7" x14ac:dyDescent="0.25">
      <c r="A79" t="s">
        <v>61</v>
      </c>
      <c r="B79" s="3">
        <v>10402990</v>
      </c>
      <c r="C79" s="5">
        <v>0</v>
      </c>
      <c r="D79" s="5">
        <v>0</v>
      </c>
      <c r="E79" s="5">
        <v>0</v>
      </c>
      <c r="F79" s="5">
        <f>C79-D79</f>
        <v>0</v>
      </c>
      <c r="G79" s="5">
        <f>D79-E79</f>
        <v>0</v>
      </c>
    </row>
    <row r="80" spans="1:7" x14ac:dyDescent="0.25">
      <c r="A80" t="s">
        <v>19</v>
      </c>
      <c r="B80" s="3">
        <v>50203990</v>
      </c>
      <c r="C80" s="5">
        <v>300000</v>
      </c>
      <c r="D80" s="5">
        <v>300000</v>
      </c>
      <c r="E80" s="5">
        <v>0</v>
      </c>
      <c r="F80" s="5">
        <f>C80-D80</f>
        <v>0</v>
      </c>
      <c r="G80" s="5">
        <f>D80-E80</f>
        <v>300000</v>
      </c>
    </row>
    <row r="81" spans="1:7" x14ac:dyDescent="0.25">
      <c r="A81" s="1" t="s">
        <v>62</v>
      </c>
      <c r="B81" s="3" t="s">
        <v>10</v>
      </c>
      <c r="C81" s="5">
        <v>3045000</v>
      </c>
      <c r="D81" s="5">
        <v>3045000</v>
      </c>
      <c r="E81" s="5">
        <v>3043186</v>
      </c>
      <c r="F81" s="5">
        <f>C81-D81</f>
        <v>0</v>
      </c>
      <c r="G81" s="5">
        <f>D81-E81</f>
        <v>1814</v>
      </c>
    </row>
    <row r="82" spans="1:7" x14ac:dyDescent="0.25">
      <c r="A82" t="s">
        <v>63</v>
      </c>
      <c r="B82" s="3">
        <v>50201010</v>
      </c>
      <c r="C82" s="5">
        <v>500000</v>
      </c>
      <c r="D82" s="5">
        <v>500000</v>
      </c>
      <c r="E82" s="5">
        <v>500000</v>
      </c>
      <c r="F82" s="5">
        <f>C82-D82</f>
        <v>0</v>
      </c>
      <c r="G82" s="5">
        <f>D82-E82</f>
        <v>0</v>
      </c>
    </row>
    <row r="83" spans="1:7" x14ac:dyDescent="0.25">
      <c r="A83" t="s">
        <v>19</v>
      </c>
      <c r="B83" s="3">
        <v>50203990</v>
      </c>
      <c r="C83" s="5">
        <v>930000</v>
      </c>
      <c r="D83" s="5">
        <v>930000</v>
      </c>
      <c r="E83" s="5">
        <v>928186</v>
      </c>
      <c r="F83" s="5">
        <f>C83-D83</f>
        <v>0</v>
      </c>
      <c r="G83" s="5">
        <f>D83-E83</f>
        <v>1814</v>
      </c>
    </row>
    <row r="84" spans="1:7" x14ac:dyDescent="0.25">
      <c r="A84" t="s">
        <v>64</v>
      </c>
      <c r="B84" s="3">
        <v>50216030</v>
      </c>
      <c r="C84" s="5">
        <v>0</v>
      </c>
      <c r="D84" s="5">
        <v>0</v>
      </c>
      <c r="E84" s="5">
        <v>0</v>
      </c>
      <c r="F84" s="5">
        <f>C84-D84</f>
        <v>0</v>
      </c>
      <c r="G84" s="5">
        <f>D84-E84</f>
        <v>0</v>
      </c>
    </row>
    <row r="85" spans="1:7" x14ac:dyDescent="0.25">
      <c r="A85" t="s">
        <v>28</v>
      </c>
      <c r="B85" s="3">
        <v>50299080</v>
      </c>
      <c r="C85" s="5">
        <v>115000</v>
      </c>
      <c r="D85" s="5">
        <v>115000</v>
      </c>
      <c r="E85" s="5">
        <v>115000</v>
      </c>
      <c r="F85" s="5">
        <f>C85-D85</f>
        <v>0</v>
      </c>
      <c r="G85" s="5">
        <f>D85-E85</f>
        <v>0</v>
      </c>
    </row>
    <row r="86" spans="1:7" x14ac:dyDescent="0.25">
      <c r="A86" t="s">
        <v>29</v>
      </c>
      <c r="B86" s="3">
        <v>50299080</v>
      </c>
      <c r="C86" s="5">
        <v>1500000</v>
      </c>
      <c r="D86" s="5">
        <v>1500000</v>
      </c>
      <c r="E86" s="5">
        <v>1500000</v>
      </c>
      <c r="F86" s="5">
        <f>C86-D86</f>
        <v>0</v>
      </c>
      <c r="G86" s="5">
        <f>D86-E86</f>
        <v>0</v>
      </c>
    </row>
    <row r="87" spans="1:7" x14ac:dyDescent="0.25">
      <c r="A87" s="1" t="s">
        <v>65</v>
      </c>
      <c r="B87" s="3" t="s">
        <v>10</v>
      </c>
      <c r="C87" s="5">
        <v>970000</v>
      </c>
      <c r="D87" s="5">
        <v>970000</v>
      </c>
      <c r="E87" s="5">
        <v>945783</v>
      </c>
      <c r="F87" s="5">
        <f>C87-D87</f>
        <v>0</v>
      </c>
      <c r="G87" s="5">
        <f>D87-E87</f>
        <v>24217</v>
      </c>
    </row>
    <row r="88" spans="1:7" x14ac:dyDescent="0.25">
      <c r="A88" t="s">
        <v>19</v>
      </c>
      <c r="B88" s="3">
        <v>50203990</v>
      </c>
      <c r="C88" s="5">
        <v>760000</v>
      </c>
      <c r="D88" s="5">
        <v>760000</v>
      </c>
      <c r="E88" s="5">
        <v>745783</v>
      </c>
      <c r="F88" s="5">
        <f>C88-D88</f>
        <v>0</v>
      </c>
      <c r="G88" s="5">
        <f>D88-E88</f>
        <v>14217</v>
      </c>
    </row>
    <row r="89" spans="1:7" x14ac:dyDescent="0.25">
      <c r="A89" t="s">
        <v>66</v>
      </c>
      <c r="B89" s="3">
        <v>50205020</v>
      </c>
      <c r="C89" s="5">
        <v>10000</v>
      </c>
      <c r="D89" s="5">
        <v>10000</v>
      </c>
      <c r="E89" s="5">
        <v>0</v>
      </c>
      <c r="F89" s="5">
        <f>C89-D89</f>
        <v>0</v>
      </c>
      <c r="G89" s="5">
        <f>D89-E89</f>
        <v>10000</v>
      </c>
    </row>
    <row r="90" spans="1:7" x14ac:dyDescent="0.25">
      <c r="A90" t="s">
        <v>29</v>
      </c>
      <c r="B90" s="3">
        <v>50299080</v>
      </c>
      <c r="C90" s="5">
        <v>200000</v>
      </c>
      <c r="D90" s="5">
        <v>200000</v>
      </c>
      <c r="E90" s="5">
        <v>200000</v>
      </c>
      <c r="F90" s="5">
        <f>C90-D90</f>
        <v>0</v>
      </c>
      <c r="G90" s="5">
        <f>D90-E90</f>
        <v>0</v>
      </c>
    </row>
    <row r="91" spans="1:7" x14ac:dyDescent="0.25">
      <c r="A91" s="1" t="s">
        <v>67</v>
      </c>
      <c r="B91" s="3" t="s">
        <v>10</v>
      </c>
      <c r="C91" s="5">
        <v>500000</v>
      </c>
      <c r="D91" s="5">
        <v>500000</v>
      </c>
      <c r="E91" s="5">
        <v>500000</v>
      </c>
      <c r="F91" s="5">
        <f>C91-D91</f>
        <v>0</v>
      </c>
      <c r="G91" s="5">
        <f>D91-E91</f>
        <v>0</v>
      </c>
    </row>
    <row r="92" spans="1:7" x14ac:dyDescent="0.25">
      <c r="A92" t="s">
        <v>38</v>
      </c>
      <c r="B92" s="3">
        <v>50299080</v>
      </c>
      <c r="C92" s="5">
        <v>500000</v>
      </c>
      <c r="D92" s="5">
        <v>500000</v>
      </c>
      <c r="E92" s="5">
        <v>500000</v>
      </c>
      <c r="F92" s="5">
        <f>C92-D92</f>
        <v>0</v>
      </c>
      <c r="G92" s="5">
        <f>D92-E92</f>
        <v>0</v>
      </c>
    </row>
    <row r="93" spans="1:7" x14ac:dyDescent="0.25">
      <c r="A93" s="1" t="s">
        <v>68</v>
      </c>
      <c r="B93" s="3" t="s">
        <v>10</v>
      </c>
      <c r="C93" s="5">
        <v>500000</v>
      </c>
      <c r="D93" s="5">
        <v>250000</v>
      </c>
      <c r="E93" s="5">
        <v>48729.25</v>
      </c>
      <c r="F93" s="5">
        <f>C93-D93</f>
        <v>250000</v>
      </c>
      <c r="G93" s="5">
        <f>D93-E93</f>
        <v>201270.75</v>
      </c>
    </row>
    <row r="94" spans="1:7" x14ac:dyDescent="0.25">
      <c r="A94" t="s">
        <v>38</v>
      </c>
      <c r="B94" s="3">
        <v>50299080</v>
      </c>
      <c r="C94" s="5">
        <v>500000</v>
      </c>
      <c r="D94" s="5">
        <v>250000</v>
      </c>
      <c r="E94" s="5">
        <v>48729.25</v>
      </c>
      <c r="F94" s="5">
        <f>C94-D94</f>
        <v>250000</v>
      </c>
      <c r="G94" s="5">
        <f>D94-E94</f>
        <v>201270.75</v>
      </c>
    </row>
    <row r="95" spans="1:7" x14ac:dyDescent="0.25">
      <c r="A95" s="1" t="s">
        <v>69</v>
      </c>
      <c r="B95" s="3" t="s">
        <v>10</v>
      </c>
      <c r="C95" s="5">
        <v>500000</v>
      </c>
      <c r="D95" s="5">
        <v>250000</v>
      </c>
      <c r="E95" s="5">
        <v>0</v>
      </c>
      <c r="F95" s="5">
        <f>C95-D95</f>
        <v>250000</v>
      </c>
      <c r="G95" s="5">
        <f>D95-E95</f>
        <v>250000</v>
      </c>
    </row>
    <row r="96" spans="1:7" x14ac:dyDescent="0.25">
      <c r="A96" t="s">
        <v>38</v>
      </c>
      <c r="B96" s="3">
        <v>50299080</v>
      </c>
      <c r="C96" s="5">
        <v>500000</v>
      </c>
      <c r="D96" s="5">
        <v>250000</v>
      </c>
      <c r="E96" s="5">
        <v>0</v>
      </c>
      <c r="F96" s="5">
        <f>C96-D96</f>
        <v>250000</v>
      </c>
      <c r="G96" s="5">
        <f>D96-E96</f>
        <v>250000</v>
      </c>
    </row>
    <row r="97" spans="1:7" x14ac:dyDescent="0.25">
      <c r="A97" s="1" t="s">
        <v>70</v>
      </c>
      <c r="B97" s="3" t="s">
        <v>10</v>
      </c>
      <c r="C97" s="5">
        <v>260000</v>
      </c>
      <c r="D97" s="5">
        <v>260000</v>
      </c>
      <c r="E97" s="5">
        <v>227500</v>
      </c>
      <c r="F97" s="5">
        <f>C97-D97</f>
        <v>0</v>
      </c>
      <c r="G97" s="5">
        <f>D97-E97</f>
        <v>32500</v>
      </c>
    </row>
    <row r="98" spans="1:7" x14ac:dyDescent="0.25">
      <c r="A98" t="s">
        <v>71</v>
      </c>
      <c r="B98" s="3">
        <v>50299080</v>
      </c>
      <c r="C98" s="5">
        <v>260000</v>
      </c>
      <c r="D98" s="5">
        <v>260000</v>
      </c>
      <c r="E98" s="5">
        <v>227500</v>
      </c>
      <c r="F98" s="5">
        <f>C98-D98</f>
        <v>0</v>
      </c>
      <c r="G98" s="5">
        <f>D98-E98</f>
        <v>32500</v>
      </c>
    </row>
    <row r="99" spans="1:7" x14ac:dyDescent="0.25">
      <c r="A99" s="1" t="s">
        <v>72</v>
      </c>
      <c r="B99" s="3" t="s">
        <v>10</v>
      </c>
      <c r="C99" s="5">
        <v>500000</v>
      </c>
      <c r="D99" s="5">
        <v>500000</v>
      </c>
      <c r="E99" s="5">
        <v>0</v>
      </c>
      <c r="F99" s="5">
        <f>C99-D99</f>
        <v>0</v>
      </c>
      <c r="G99" s="5">
        <f>D99-E99</f>
        <v>500000</v>
      </c>
    </row>
    <row r="100" spans="1:7" x14ac:dyDescent="0.25">
      <c r="A100" t="s">
        <v>21</v>
      </c>
      <c r="B100" s="3">
        <v>50202010</v>
      </c>
      <c r="C100" s="5">
        <v>500000</v>
      </c>
      <c r="D100" s="5">
        <v>500000</v>
      </c>
      <c r="E100" s="5">
        <v>0</v>
      </c>
      <c r="F100" s="5">
        <f>C100-D100</f>
        <v>0</v>
      </c>
      <c r="G100" s="5">
        <f>D100-E100</f>
        <v>500000</v>
      </c>
    </row>
    <row r="101" spans="1:7" x14ac:dyDescent="0.25">
      <c r="A101" s="1" t="s">
        <v>73</v>
      </c>
      <c r="B101" s="3" t="s">
        <v>10</v>
      </c>
      <c r="C101" s="5">
        <v>250000</v>
      </c>
      <c r="D101" s="5">
        <v>250000</v>
      </c>
      <c r="E101" s="5">
        <v>0</v>
      </c>
      <c r="F101" s="5">
        <f>C101-D101</f>
        <v>0</v>
      </c>
      <c r="G101" s="5">
        <f>D101-E101</f>
        <v>250000</v>
      </c>
    </row>
    <row r="102" spans="1:7" x14ac:dyDescent="0.25">
      <c r="A102" t="s">
        <v>19</v>
      </c>
      <c r="B102" s="3">
        <v>50203990</v>
      </c>
      <c r="C102" s="5">
        <v>50000</v>
      </c>
      <c r="D102" s="5">
        <v>50000</v>
      </c>
      <c r="E102" s="5">
        <v>0</v>
      </c>
      <c r="F102" s="5">
        <f>C102-D102</f>
        <v>0</v>
      </c>
      <c r="G102" s="5">
        <f>D102-E102</f>
        <v>50000</v>
      </c>
    </row>
    <row r="103" spans="1:7" x14ac:dyDescent="0.25">
      <c r="A103" t="s">
        <v>74</v>
      </c>
      <c r="B103" s="3">
        <v>50299030</v>
      </c>
      <c r="C103" s="5">
        <v>75000</v>
      </c>
      <c r="D103" s="5">
        <v>75000</v>
      </c>
      <c r="E103" s="5">
        <v>0</v>
      </c>
      <c r="F103" s="5">
        <f>C103-D103</f>
        <v>0</v>
      </c>
      <c r="G103" s="5">
        <f>D103-E103</f>
        <v>75000</v>
      </c>
    </row>
    <row r="104" spans="1:7" x14ac:dyDescent="0.25">
      <c r="A104" t="s">
        <v>38</v>
      </c>
      <c r="B104" s="3">
        <v>50299080</v>
      </c>
      <c r="C104" s="5">
        <v>125000</v>
      </c>
      <c r="D104" s="5">
        <v>125000</v>
      </c>
      <c r="E104" s="5">
        <v>0</v>
      </c>
      <c r="F104" s="5">
        <f>C104-D104</f>
        <v>0</v>
      </c>
      <c r="G104" s="5">
        <f>D104-E104</f>
        <v>125000</v>
      </c>
    </row>
    <row r="105" spans="1:7" x14ac:dyDescent="0.25">
      <c r="A105" t="s">
        <v>75</v>
      </c>
      <c r="B105" s="3">
        <v>50213040</v>
      </c>
      <c r="C105" s="5">
        <v>650000</v>
      </c>
      <c r="D105" s="5">
        <v>650000</v>
      </c>
      <c r="E105" s="5">
        <v>580053.89</v>
      </c>
      <c r="F105" s="5">
        <f>C105-D105</f>
        <v>0</v>
      </c>
      <c r="G105" s="5">
        <f>D105-E105</f>
        <v>69946.109999999986</v>
      </c>
    </row>
    <row r="106" spans="1:7" x14ac:dyDescent="0.25">
      <c r="A106" t="s">
        <v>76</v>
      </c>
      <c r="B106" s="3">
        <v>50213040</v>
      </c>
      <c r="C106" s="5">
        <v>40000</v>
      </c>
      <c r="D106" s="5">
        <v>40000</v>
      </c>
      <c r="E106" s="5">
        <v>29254</v>
      </c>
      <c r="F106" s="5">
        <f>C106-D106</f>
        <v>0</v>
      </c>
      <c r="G106" s="5">
        <f>D106-E106</f>
        <v>10746</v>
      </c>
    </row>
    <row r="107" spans="1:7" x14ac:dyDescent="0.25">
      <c r="A107" s="1" t="s">
        <v>77</v>
      </c>
      <c r="B107" s="3">
        <v>300</v>
      </c>
      <c r="C107" s="5">
        <v>30615500</v>
      </c>
      <c r="D107" s="5">
        <v>27352500</v>
      </c>
      <c r="E107" s="5">
        <v>16446625.279999999</v>
      </c>
      <c r="F107" s="5">
        <f>C107-D107</f>
        <v>3263000</v>
      </c>
      <c r="G107" s="5">
        <f>D107-E107</f>
        <v>10905874.720000001</v>
      </c>
    </row>
    <row r="108" spans="1:7" x14ac:dyDescent="0.25">
      <c r="A108" t="s">
        <v>78</v>
      </c>
      <c r="B108" s="3">
        <v>10705030</v>
      </c>
      <c r="C108" s="5">
        <v>137500</v>
      </c>
      <c r="D108" s="5">
        <v>137500</v>
      </c>
      <c r="E108" s="5">
        <v>135000</v>
      </c>
      <c r="F108" s="5">
        <f>C108-D108</f>
        <v>0</v>
      </c>
      <c r="G108" s="5">
        <f>D108-E108</f>
        <v>2500</v>
      </c>
    </row>
    <row r="109" spans="1:7" x14ac:dyDescent="0.25">
      <c r="A109" t="s">
        <v>79</v>
      </c>
      <c r="B109" s="3">
        <v>10704020</v>
      </c>
      <c r="C109" s="5">
        <v>1600000</v>
      </c>
      <c r="D109" s="5">
        <v>1600000</v>
      </c>
      <c r="E109" s="5">
        <v>1503727.44</v>
      </c>
      <c r="F109" s="5">
        <f>C109-D109</f>
        <v>0</v>
      </c>
      <c r="G109" s="5">
        <f>D109-E109</f>
        <v>96272.560000000056</v>
      </c>
    </row>
    <row r="110" spans="1:7" x14ac:dyDescent="0.25">
      <c r="A110" t="s">
        <v>80</v>
      </c>
      <c r="B110" s="3">
        <v>10704020</v>
      </c>
      <c r="C110" s="5">
        <v>600000</v>
      </c>
      <c r="D110" s="5">
        <v>600000</v>
      </c>
      <c r="E110" s="5">
        <v>234734.5</v>
      </c>
      <c r="F110" s="5">
        <f>C110-D110</f>
        <v>0</v>
      </c>
      <c r="G110" s="5">
        <f>D110-E110</f>
        <v>365265.5</v>
      </c>
    </row>
    <row r="111" spans="1:7" x14ac:dyDescent="0.25">
      <c r="A111" t="s">
        <v>81</v>
      </c>
      <c r="B111" s="3">
        <v>10704020</v>
      </c>
      <c r="C111" s="5">
        <v>800000</v>
      </c>
      <c r="D111" s="5">
        <v>800000</v>
      </c>
      <c r="E111" s="5">
        <v>296325.49</v>
      </c>
      <c r="F111" s="5">
        <f>C111-D111</f>
        <v>0</v>
      </c>
      <c r="G111" s="5">
        <f>D111-E111</f>
        <v>503674.51</v>
      </c>
    </row>
    <row r="112" spans="1:7" x14ac:dyDescent="0.25">
      <c r="A112" t="s">
        <v>82</v>
      </c>
      <c r="B112" s="3">
        <v>10704020</v>
      </c>
      <c r="C112" s="5">
        <v>6300000</v>
      </c>
      <c r="D112" s="5">
        <v>6300000</v>
      </c>
      <c r="E112" s="5">
        <v>6076013.7000000002</v>
      </c>
      <c r="F112" s="5">
        <f>C112-D112</f>
        <v>0</v>
      </c>
      <c r="G112" s="5">
        <f>D112-E112</f>
        <v>223986.29999999981</v>
      </c>
    </row>
    <row r="113" spans="1:7" x14ac:dyDescent="0.25">
      <c r="A113" t="s">
        <v>83</v>
      </c>
      <c r="B113" s="3">
        <v>10704020</v>
      </c>
      <c r="C113" s="5">
        <v>3510000</v>
      </c>
      <c r="D113" s="5">
        <v>3510000</v>
      </c>
      <c r="E113" s="5">
        <v>3243775.93</v>
      </c>
      <c r="F113" s="5">
        <f>C113-D113</f>
        <v>0</v>
      </c>
      <c r="G113" s="5">
        <f>D113-E113</f>
        <v>266224.06999999983</v>
      </c>
    </row>
    <row r="114" spans="1:7" x14ac:dyDescent="0.25">
      <c r="A114" t="s">
        <v>84</v>
      </c>
      <c r="B114" s="3">
        <v>10704020</v>
      </c>
      <c r="C114" s="5">
        <v>4230000</v>
      </c>
      <c r="D114" s="5">
        <v>4230000</v>
      </c>
      <c r="E114" s="5">
        <v>0</v>
      </c>
      <c r="F114" s="5">
        <f>C114-D114</f>
        <v>0</v>
      </c>
      <c r="G114" s="5">
        <f>D114-E114</f>
        <v>4230000</v>
      </c>
    </row>
    <row r="115" spans="1:7" x14ac:dyDescent="0.25">
      <c r="A115" t="s">
        <v>85</v>
      </c>
      <c r="B115" s="3">
        <v>10704020</v>
      </c>
      <c r="C115" s="5">
        <v>652750</v>
      </c>
      <c r="D115" s="5">
        <v>0</v>
      </c>
      <c r="E115" s="5">
        <v>0</v>
      </c>
      <c r="F115" s="5">
        <f>C115-D115</f>
        <v>652750</v>
      </c>
      <c r="G115" s="5">
        <f>D115-E115</f>
        <v>0</v>
      </c>
    </row>
    <row r="116" spans="1:7" x14ac:dyDescent="0.25">
      <c r="A116" t="s">
        <v>86</v>
      </c>
      <c r="B116" s="3">
        <v>10704020</v>
      </c>
      <c r="C116" s="5">
        <v>0</v>
      </c>
      <c r="D116" s="5">
        <v>0</v>
      </c>
      <c r="E116" s="5">
        <v>0</v>
      </c>
      <c r="F116" s="5">
        <f>C116-D116</f>
        <v>0</v>
      </c>
      <c r="G116" s="5">
        <f>D116-E116</f>
        <v>0</v>
      </c>
    </row>
    <row r="117" spans="1:7" x14ac:dyDescent="0.25">
      <c r="A117" t="s">
        <v>87</v>
      </c>
      <c r="B117" s="3">
        <v>10704020</v>
      </c>
      <c r="C117" s="5">
        <v>4110000</v>
      </c>
      <c r="D117" s="5">
        <v>4110000</v>
      </c>
      <c r="E117" s="5">
        <v>3814197.27</v>
      </c>
      <c r="F117" s="5">
        <f>C117-D117</f>
        <v>0</v>
      </c>
      <c r="G117" s="5">
        <f>D117-E117</f>
        <v>295802.73</v>
      </c>
    </row>
    <row r="118" spans="1:7" x14ac:dyDescent="0.25">
      <c r="A118" t="s">
        <v>88</v>
      </c>
      <c r="B118" s="3">
        <v>10704020</v>
      </c>
      <c r="C118" s="5">
        <v>822750</v>
      </c>
      <c r="D118" s="5">
        <v>0</v>
      </c>
      <c r="E118" s="5">
        <v>0</v>
      </c>
      <c r="F118" s="5">
        <f>C118-D118</f>
        <v>822750</v>
      </c>
      <c r="G118" s="5">
        <f>D118-E118</f>
        <v>0</v>
      </c>
    </row>
    <row r="119" spans="1:7" x14ac:dyDescent="0.25">
      <c r="A119" t="s">
        <v>89</v>
      </c>
      <c r="B119" s="3">
        <v>10704020</v>
      </c>
      <c r="C119" s="5">
        <v>3970000</v>
      </c>
      <c r="D119" s="5">
        <v>3970000</v>
      </c>
      <c r="E119" s="5">
        <v>0</v>
      </c>
      <c r="F119" s="5">
        <f>C119-D119</f>
        <v>0</v>
      </c>
      <c r="G119" s="5">
        <f>D119-E119</f>
        <v>3970000</v>
      </c>
    </row>
    <row r="120" spans="1:7" x14ac:dyDescent="0.25">
      <c r="A120" t="s">
        <v>90</v>
      </c>
      <c r="B120" s="3">
        <v>10704020</v>
      </c>
      <c r="C120" s="5">
        <v>842500</v>
      </c>
      <c r="D120" s="5">
        <v>0</v>
      </c>
      <c r="E120" s="5">
        <v>0</v>
      </c>
      <c r="F120" s="5">
        <f>C120-D120</f>
        <v>842500</v>
      </c>
      <c r="G120" s="5">
        <f>D120-E120</f>
        <v>0</v>
      </c>
    </row>
    <row r="121" spans="1:7" x14ac:dyDescent="0.25">
      <c r="A121" t="s">
        <v>91</v>
      </c>
      <c r="B121" s="3">
        <v>10704020</v>
      </c>
      <c r="C121" s="5">
        <v>340000</v>
      </c>
      <c r="D121" s="5">
        <v>0</v>
      </c>
      <c r="E121" s="5">
        <v>0</v>
      </c>
      <c r="F121" s="5">
        <f>C121-D121</f>
        <v>340000</v>
      </c>
      <c r="G121" s="5">
        <f>D121-E121</f>
        <v>0</v>
      </c>
    </row>
    <row r="122" spans="1:7" x14ac:dyDescent="0.25">
      <c r="A122" t="s">
        <v>92</v>
      </c>
      <c r="B122" s="3">
        <v>10704020</v>
      </c>
      <c r="C122" s="5">
        <v>1500000</v>
      </c>
      <c r="D122" s="5">
        <v>1500000</v>
      </c>
      <c r="E122" s="5">
        <v>779905.85</v>
      </c>
      <c r="F122" s="5">
        <f>C122-D122</f>
        <v>0</v>
      </c>
      <c r="G122" s="5">
        <f>D122-E122</f>
        <v>720094.15</v>
      </c>
    </row>
    <row r="123" spans="1:7" x14ac:dyDescent="0.25">
      <c r="A123" t="s">
        <v>93</v>
      </c>
      <c r="B123" s="3">
        <v>10703050</v>
      </c>
      <c r="C123" s="5">
        <v>230000</v>
      </c>
      <c r="D123" s="5">
        <v>230000</v>
      </c>
      <c r="E123" s="5">
        <v>127638.75</v>
      </c>
      <c r="F123" s="5">
        <f>C123-D123</f>
        <v>0</v>
      </c>
      <c r="G123" s="5">
        <f>D123-E123</f>
        <v>102361.25</v>
      </c>
    </row>
    <row r="124" spans="1:7" x14ac:dyDescent="0.25">
      <c r="A124" t="s">
        <v>94</v>
      </c>
      <c r="B124" s="3">
        <v>10703050</v>
      </c>
      <c r="C124" s="5">
        <v>370000</v>
      </c>
      <c r="D124" s="5">
        <v>0</v>
      </c>
      <c r="E124" s="5">
        <v>0</v>
      </c>
      <c r="F124" s="5">
        <f>C124-D124</f>
        <v>370000</v>
      </c>
      <c r="G124" s="5">
        <f>D124-E124</f>
        <v>0</v>
      </c>
    </row>
    <row r="125" spans="1:7" x14ac:dyDescent="0.25">
      <c r="A125" t="s">
        <v>95</v>
      </c>
      <c r="B125" s="3">
        <v>10703050</v>
      </c>
      <c r="C125" s="5">
        <v>235000</v>
      </c>
      <c r="D125" s="5">
        <v>0</v>
      </c>
      <c r="E125" s="5">
        <v>0</v>
      </c>
      <c r="F125" s="5">
        <f>C125-D125</f>
        <v>235000</v>
      </c>
      <c r="G125" s="5">
        <f>D125-E125</f>
        <v>0</v>
      </c>
    </row>
    <row r="126" spans="1:7" x14ac:dyDescent="0.25">
      <c r="A126" t="s">
        <v>96</v>
      </c>
      <c r="B126" s="3">
        <v>10703050</v>
      </c>
      <c r="C126" s="5">
        <v>365000</v>
      </c>
      <c r="D126" s="5">
        <v>365000</v>
      </c>
      <c r="E126" s="5">
        <v>235306.35</v>
      </c>
      <c r="F126" s="5">
        <f>C126-D126</f>
        <v>0</v>
      </c>
      <c r="G126" s="5">
        <f>D126-E126</f>
        <v>129693.65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PACCO-665</dc:creator>
  <cp:lastModifiedBy>PACCO-665</cp:lastModifiedBy>
  <dcterms:created xsi:type="dcterms:W3CDTF">2024-10-15T08:01:03Z</dcterms:created>
  <dcterms:modified xsi:type="dcterms:W3CDTF">2024-10-15T08:07:00Z</dcterms:modified>
</cp:coreProperties>
</file>