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SAAOB for COA\"/>
    </mc:Choice>
  </mc:AlternateContent>
  <bookViews>
    <workbookView xWindow="0" yWindow="0" windowWidth="20460" windowHeight="7680"/>
  </bookViews>
  <sheets>
    <sheet name="Sheet1" sheetId="2" r:id="rId1"/>
  </sheets>
  <definedNames>
    <definedName name="_xlnm.Print_Area" localSheetId="0">Sheet1!$A$1:$G$54</definedName>
    <definedName name="_xlnm.Print_Titles" localSheetId="0">Sheet1!$8:$8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" l="1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2" i="2"/>
  <c r="F12" i="2"/>
  <c r="G11" i="2"/>
  <c r="F11" i="2"/>
  <c r="G10" i="2"/>
  <c r="F10" i="2"/>
</calcChain>
</file>

<file path=xl/sharedStrings.xml><?xml version="1.0" encoding="utf-8"?>
<sst xmlns="http://schemas.openxmlformats.org/spreadsheetml/2006/main" count="58" uniqueCount="55">
  <si>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</si>
  <si>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</si>
  <si>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</si>
  <si>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</si>
  <si>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</si>
  <si>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</si>
  <si>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</si>
  <si>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</si>
  <si>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SPECIAL EDUCATION FUND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</si>
  <si>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Allotment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</si>
  <si>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</si>
  <si>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</si>
  <si>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EDUCATION, CULTURE, SPORTS AND MANPOWER DEVELOPMENT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</si>
  <si>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</si>
  <si>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Special Education Fund      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</si>
  <si>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</si>
  <si>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                                                                                                                                                          </t>
  </si>
  <si>
    <t xml:space="preserve">                                   Completion Of  1 Unit 2 Classroom Building  At Magcagong National High School, Brgy. Magcagong, Maragusan                                                                                                    </t>
  </si>
  <si>
    <t xml:space="preserve">                                   Construction Of 1 Storey 2 Classrooms, Magcagong Nhs, Brgy. Magcagong, Maragusan                                                                                                                             </t>
  </si>
  <si>
    <t xml:space="preserve">                                   Construction Of Concrete  Perimeter Fence @ Kingking Central Elementary School                                                                                                                               </t>
  </si>
  <si>
    <t xml:space="preserve">                                   Construction Of Day Care Center Purok 10 Binaba, Napnapan, Pantukan                                                                                                                                          </t>
  </si>
  <si>
    <t xml:space="preserve">                                   Construction Of Day Care Center, Purok 10, Binaba, Napnapan, Pantukan- Aditional Funds                                                                                                                       </t>
  </si>
  <si>
    <t xml:space="preserve">                                   Construction Of Multi-purpose Hall At Barabat Elem. School, Cagan, Brgy. Andap, New Bataan.                                                                                                                  </t>
  </si>
  <si>
    <t xml:space="preserve">                                   Construction Of Multipurpose Buildings: Const. Of 256.95sq.m 1 Unit 3cl Bldg, With Cr. @ Antequera Integrated School Jhs, Brgy. Antequera, Nabunturan                                                        </t>
  </si>
  <si>
    <t xml:space="preserve">                                   Construction Of Multipurpose Buildings: Const. Of 256.95sq.m 1 Unit 3cl Bldg, With Cr. @ Antequera Integrated School Jhs, Brgy. Antequera, Nabunturan (phase Ii) - Additional Fund                           </t>
  </si>
  <si>
    <t xml:space="preserve">                                   Construction Of Multipurpose Buildings: Conts. Of 8m X 6.05m Teacher's Cottage (phase Ii) - Additional Fund At Parasanon Integrated School Jhs, Barangay, Parasanon                                          </t>
  </si>
  <si>
    <t xml:space="preserve">                                   Construction Of Multipurpose Buildings: Conts. Of 8m X 6.05m Teacher's Cottage At Parasanon Integrated School Jhs, Barangay, Parasanon (part Of 5m)                                                          </t>
  </si>
  <si>
    <t xml:space="preserve">                                   Instruction And Special Programs - Research Funds (office Equipment)                                                                                                                                         </t>
  </si>
  <si>
    <t xml:space="preserve">                                   Provision And Installation Of Hybrid Solar Power And Silent Generator Caragan Es, Maragusan                                                                                                                  </t>
  </si>
  <si>
    <t xml:space="preserve">                                   Provision And Installation Of Solar Power - Mabugnao Elementary School, Maragusan                                                                                                                            </t>
  </si>
  <si>
    <t xml:space="preserve">                                   Provision And Installation Of Solar Power - San Isidro Integrated School, Monkayo                                                                                                                            </t>
  </si>
  <si>
    <t xml:space="preserve">                                   Provision And Installation Of Solar Power - Singanan Primary School, Maco                                                                                                                                    </t>
  </si>
  <si>
    <t xml:space="preserve">                                   Purchase Of Printing Machine.                                                                                                                                                                                </t>
  </si>
  <si>
    <t xml:space="preserve">                                   Rainwater Collector For Barobo Es, Laak                                                                                                                                                                      </t>
  </si>
  <si>
    <t xml:space="preserve">                                   Rainwater Collector For Bayanihan Es, Laak                                                                                                                                                                   </t>
  </si>
  <si>
    <t xml:space="preserve">                                   Rainwater Collector For Bongkilaton Integrated School-kilabot Extension, Compostela                                                                                                                          </t>
  </si>
  <si>
    <t xml:space="preserve">                                   Rainwater Collector For Boringot Nhs Pantukan                                                                                                                                                                </t>
  </si>
  <si>
    <t xml:space="preserve">                                   Rainwater Collector For Manasa Es, Mabini                                                                                                                                                                    </t>
  </si>
  <si>
    <t xml:space="preserve">                                   Rainwater Collector For Pulang Lupa Es Pantukan                                                                                                                                                              </t>
  </si>
  <si>
    <t xml:space="preserve">                                   Rainwater Collector For Sangab Ps, Maco                                                                                                                                                                      </t>
  </si>
  <si>
    <t xml:space="preserve">                                   Rainwater Collector For Upper Camili Es Pantukan                                                                                                                                                             </t>
  </si>
  <si>
    <t xml:space="preserve">                                   Sb 3 - Provision And Installation Of Solar Power For : Manurigao Is, New Bataan                                                                                                                              </t>
  </si>
  <si>
    <t xml:space="preserve">                                                                                    Prepared by:</t>
  </si>
  <si>
    <t>Reviewed by:</t>
  </si>
  <si>
    <t>Noted by:</t>
  </si>
  <si>
    <t xml:space="preserve">                                                                               ARLENE F. DEGELIO</t>
  </si>
  <si>
    <t>JOSEPH M. BARACE</t>
  </si>
  <si>
    <t xml:space="preserve">  ARIEL D. MANDAWE</t>
  </si>
  <si>
    <t xml:space="preserve">                                                                                 Fiscal Examiner II</t>
  </si>
  <si>
    <t xml:space="preserve">     Accountant IV</t>
  </si>
  <si>
    <t>Provincial Accountant</t>
  </si>
  <si>
    <t>Republic of the Philippines</t>
  </si>
  <si>
    <t>Province of Davao de Oro</t>
  </si>
  <si>
    <t>Provincial Accountant's Office</t>
  </si>
  <si>
    <t>As of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</si>
</sst>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3" fontId="2" fillId="0" borderId="0" xfId="1" applyFont="1"/>
    <xf numFmtId="43" fontId="0" fillId="0" borderId="0" xfId="1" applyFont="1"/>
    <xf numFmtId="43" fontId="1" fillId="0" borderId="0" xfId="1" applyFont="1"/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A15" sqref="A15"/>
    </sheetView>
  </sheetViews>
  <sheetFormatPr defaultRowHeight="15" x14ac:dyDescent="0.25"/>
  <cols>
    <col min="1" max="1" width="84" customWidth="1"/>
    <col min="2" max="2" width="9" bestFit="1" customWidth="1"/>
    <col min="3" max="3" width="13.7109375" style="5" bestFit="1" customWidth="1"/>
    <col min="4" max="5" width="13.28515625" style="5" bestFit="1" customWidth="1"/>
    <col min="6" max="6" width="14.42578125" style="5" customWidth="1"/>
    <col min="7" max="7" width="13.28515625" style="5" customWidth="1"/>
  </cols>
  <sheetData>
    <row r="1" spans="1:7" x14ac:dyDescent="0.25">
      <c r="A1" s="15" t="s">
        <v>51</v>
      </c>
      <c r="B1" s="15"/>
      <c r="C1" s="15"/>
      <c r="D1" s="15"/>
      <c r="E1" s="15"/>
      <c r="F1" s="15"/>
      <c r="G1" s="15"/>
    </row>
    <row r="2" spans="1:7" x14ac:dyDescent="0.25">
      <c r="A2" s="15" t="s">
        <v>52</v>
      </c>
      <c r="B2" s="15"/>
      <c r="C2" s="15"/>
      <c r="D2" s="15"/>
      <c r="E2" s="15"/>
      <c r="F2" s="15"/>
      <c r="G2" s="15"/>
    </row>
    <row r="3" spans="1:7" x14ac:dyDescent="0.25">
      <c r="A3" s="15" t="s">
        <v>53</v>
      </c>
      <c r="B3" s="15"/>
      <c r="C3" s="15"/>
      <c r="D3" s="15"/>
      <c r="E3" s="15"/>
      <c r="F3" s="15"/>
      <c r="G3" s="15"/>
    </row>
    <row r="5" spans="1:7" x14ac:dyDescent="0.25">
      <c r="A5" s="15" t="s">
        <v>0</v>
      </c>
      <c r="B5" s="15"/>
      <c r="C5" s="15"/>
      <c r="D5" s="15"/>
      <c r="E5" s="15"/>
      <c r="F5" s="15"/>
      <c r="G5" s="15"/>
    </row>
    <row r="6" spans="1:7" x14ac:dyDescent="0.25">
      <c r="A6" s="15" t="s">
        <v>54</v>
      </c>
      <c r="B6" s="15"/>
      <c r="C6" s="15"/>
      <c r="D6" s="15"/>
      <c r="E6" s="15"/>
      <c r="F6" s="15"/>
      <c r="G6" s="15"/>
    </row>
    <row r="8" spans="1:7" s="10" customFormat="1" ht="30" x14ac:dyDescent="0.25">
      <c r="A8" s="7" t="s">
        <v>1</v>
      </c>
      <c r="B8" s="7" t="s">
        <v>2</v>
      </c>
      <c r="C8" s="8" t="s">
        <v>3</v>
      </c>
      <c r="D8" s="8" t="s">
        <v>4</v>
      </c>
      <c r="E8" s="8" t="s">
        <v>5</v>
      </c>
      <c r="F8" s="9" t="s">
        <v>6</v>
      </c>
      <c r="G8" s="9" t="s">
        <v>7</v>
      </c>
    </row>
    <row r="10" spans="1:7" x14ac:dyDescent="0.25">
      <c r="A10" t="s">
        <v>8</v>
      </c>
      <c r="B10" s="2">
        <v>200</v>
      </c>
      <c r="C10" s="5">
        <v>7276858.8499999996</v>
      </c>
      <c r="D10" s="5">
        <v>7276858.8499999996</v>
      </c>
      <c r="E10" s="5">
        <v>3739550.16</v>
      </c>
      <c r="F10" s="5">
        <f t="shared" ref="F10:G44" si="0">C10-D10</f>
        <v>0</v>
      </c>
      <c r="G10" s="5">
        <f t="shared" si="0"/>
        <v>3537308.6899999995</v>
      </c>
    </row>
    <row r="11" spans="1:7" x14ac:dyDescent="0.25">
      <c r="A11" t="s">
        <v>9</v>
      </c>
      <c r="B11" s="2" t="s">
        <v>10</v>
      </c>
      <c r="C11" s="5">
        <v>7276858.8499999996</v>
      </c>
      <c r="D11" s="5">
        <v>7276858.8499999996</v>
      </c>
      <c r="E11" s="5">
        <v>3739550.16</v>
      </c>
      <c r="F11" s="5">
        <f t="shared" si="0"/>
        <v>0</v>
      </c>
      <c r="G11" s="5">
        <f t="shared" si="0"/>
        <v>3537308.6899999995</v>
      </c>
    </row>
    <row r="12" spans="1:7" x14ac:dyDescent="0.25">
      <c r="A12" t="s">
        <v>11</v>
      </c>
      <c r="B12" s="2" t="s">
        <v>10</v>
      </c>
      <c r="C12" s="5">
        <v>7276858.8499999996</v>
      </c>
      <c r="D12" s="5">
        <v>7276858.8499999996</v>
      </c>
      <c r="E12" s="5">
        <v>3739550.16</v>
      </c>
      <c r="F12" s="5">
        <f t="shared" si="0"/>
        <v>0</v>
      </c>
      <c r="G12" s="5">
        <f t="shared" si="0"/>
        <v>3537308.6899999995</v>
      </c>
    </row>
    <row r="13" spans="1:7" x14ac:dyDescent="0.25">
      <c r="B13" s="2"/>
    </row>
    <row r="14" spans="1:7" x14ac:dyDescent="0.25">
      <c r="A14" t="s">
        <v>12</v>
      </c>
      <c r="B14" s="2" t="s">
        <v>10</v>
      </c>
      <c r="C14" s="5">
        <v>7276858.8499999996</v>
      </c>
      <c r="D14" s="5">
        <v>7276858.8499999996</v>
      </c>
      <c r="E14" s="5">
        <v>3739550.16</v>
      </c>
      <c r="F14" s="5">
        <f t="shared" si="0"/>
        <v>0</v>
      </c>
      <c r="G14" s="5">
        <f t="shared" si="0"/>
        <v>3537308.6899999995</v>
      </c>
    </row>
    <row r="15" spans="1:7" x14ac:dyDescent="0.25">
      <c r="A15" t="s">
        <v>13</v>
      </c>
      <c r="B15" s="2" t="s">
        <v>10</v>
      </c>
      <c r="C15" s="5">
        <v>7276858.8499999996</v>
      </c>
      <c r="D15" s="5">
        <v>7276858.8499999996</v>
      </c>
      <c r="E15" s="5">
        <v>3739550.16</v>
      </c>
      <c r="F15" s="5">
        <f t="shared" si="0"/>
        <v>0</v>
      </c>
      <c r="G15" s="5">
        <f t="shared" si="0"/>
        <v>3537308.6899999995</v>
      </c>
    </row>
    <row r="16" spans="1:7" x14ac:dyDescent="0.25">
      <c r="B16" s="2"/>
    </row>
    <row r="17" spans="1:7" x14ac:dyDescent="0.25">
      <c r="A17" s="1" t="s">
        <v>14</v>
      </c>
      <c r="B17" s="3">
        <v>3311</v>
      </c>
      <c r="C17" s="6">
        <v>7276858.8499999996</v>
      </c>
      <c r="D17" s="6">
        <v>7276858.8499999996</v>
      </c>
      <c r="E17" s="6">
        <v>3739550.16</v>
      </c>
      <c r="F17" s="6">
        <f t="shared" si="0"/>
        <v>0</v>
      </c>
      <c r="G17" s="6">
        <f t="shared" si="0"/>
        <v>3537308.6899999995</v>
      </c>
    </row>
    <row r="18" spans="1:7" x14ac:dyDescent="0.25">
      <c r="A18" s="1" t="s">
        <v>15</v>
      </c>
      <c r="B18" s="2">
        <v>300</v>
      </c>
      <c r="C18" s="5">
        <v>7276858.8499999996</v>
      </c>
      <c r="D18" s="5">
        <v>7276858.8499999996</v>
      </c>
      <c r="E18" s="5">
        <v>3739550.16</v>
      </c>
      <c r="F18" s="5">
        <f t="shared" si="0"/>
        <v>0</v>
      </c>
      <c r="G18" s="5">
        <f t="shared" si="0"/>
        <v>3537308.6899999995</v>
      </c>
    </row>
    <row r="19" spans="1:7" s="11" customFormat="1" x14ac:dyDescent="0.25">
      <c r="A19" s="11" t="s">
        <v>16</v>
      </c>
      <c r="B19" s="12">
        <v>10705030</v>
      </c>
      <c r="C19" s="13">
        <v>166100</v>
      </c>
      <c r="D19" s="13">
        <v>166100</v>
      </c>
      <c r="E19" s="13">
        <v>157200</v>
      </c>
      <c r="F19" s="13">
        <f t="shared" si="0"/>
        <v>0</v>
      </c>
      <c r="G19" s="13">
        <f t="shared" si="0"/>
        <v>8900</v>
      </c>
    </row>
    <row r="20" spans="1:7" s="11" customFormat="1" ht="30" x14ac:dyDescent="0.25">
      <c r="A20" s="14" t="s">
        <v>17</v>
      </c>
      <c r="B20" s="12">
        <v>10704020</v>
      </c>
      <c r="C20" s="13">
        <v>300000</v>
      </c>
      <c r="D20" s="13">
        <v>300000</v>
      </c>
      <c r="E20" s="13">
        <v>234941.5</v>
      </c>
      <c r="F20" s="13">
        <f t="shared" si="0"/>
        <v>0</v>
      </c>
      <c r="G20" s="13">
        <f t="shared" si="0"/>
        <v>65058.5</v>
      </c>
    </row>
    <row r="21" spans="1:7" s="11" customFormat="1" ht="30" x14ac:dyDescent="0.25">
      <c r="A21" s="14" t="s">
        <v>18</v>
      </c>
      <c r="B21" s="12">
        <v>10704020</v>
      </c>
      <c r="C21" s="13">
        <v>45016.160000000003</v>
      </c>
      <c r="D21" s="13">
        <v>45016.160000000003</v>
      </c>
      <c r="E21" s="13">
        <v>24762.26</v>
      </c>
      <c r="F21" s="13">
        <f t="shared" si="0"/>
        <v>0</v>
      </c>
      <c r="G21" s="13">
        <f t="shared" si="0"/>
        <v>20253.900000000005</v>
      </c>
    </row>
    <row r="22" spans="1:7" s="11" customFormat="1" x14ac:dyDescent="0.25">
      <c r="A22" s="11" t="s">
        <v>19</v>
      </c>
      <c r="B22" s="12">
        <v>10702990</v>
      </c>
      <c r="C22" s="13">
        <v>128638.39</v>
      </c>
      <c r="D22" s="13">
        <v>128638.39</v>
      </c>
      <c r="E22" s="13">
        <v>101313</v>
      </c>
      <c r="F22" s="13">
        <f t="shared" si="0"/>
        <v>0</v>
      </c>
      <c r="G22" s="13">
        <f t="shared" si="0"/>
        <v>27325.39</v>
      </c>
    </row>
    <row r="23" spans="1:7" s="11" customFormat="1" x14ac:dyDescent="0.25">
      <c r="A23" s="11" t="s">
        <v>20</v>
      </c>
      <c r="B23" s="12">
        <v>10704020</v>
      </c>
      <c r="C23" s="13">
        <v>681084.94</v>
      </c>
      <c r="D23" s="13">
        <v>681084.94</v>
      </c>
      <c r="E23" s="13">
        <v>633797.1</v>
      </c>
      <c r="F23" s="13">
        <f t="shared" si="0"/>
        <v>0</v>
      </c>
      <c r="G23" s="13">
        <f t="shared" si="0"/>
        <v>47287.839999999967</v>
      </c>
    </row>
    <row r="24" spans="1:7" s="11" customFormat="1" x14ac:dyDescent="0.25">
      <c r="A24" s="11" t="s">
        <v>21</v>
      </c>
      <c r="B24" s="12">
        <v>10704020</v>
      </c>
      <c r="C24" s="13">
        <v>564615</v>
      </c>
      <c r="D24" s="13">
        <v>564615</v>
      </c>
      <c r="E24" s="13">
        <v>518828.53</v>
      </c>
      <c r="F24" s="13">
        <f t="shared" si="0"/>
        <v>0</v>
      </c>
      <c r="G24" s="13">
        <f t="shared" si="0"/>
        <v>45786.469999999972</v>
      </c>
    </row>
    <row r="25" spans="1:7" s="11" customFormat="1" ht="30" x14ac:dyDescent="0.25">
      <c r="A25" s="14" t="s">
        <v>22</v>
      </c>
      <c r="B25" s="12">
        <v>10704010</v>
      </c>
      <c r="C25" s="13">
        <v>28845.279999999999</v>
      </c>
      <c r="D25" s="13">
        <v>28845.279999999999</v>
      </c>
      <c r="E25" s="13">
        <v>0</v>
      </c>
      <c r="F25" s="13">
        <f t="shared" si="0"/>
        <v>0</v>
      </c>
      <c r="G25" s="13">
        <f t="shared" si="0"/>
        <v>28845.279999999999</v>
      </c>
    </row>
    <row r="26" spans="1:7" s="11" customFormat="1" ht="30" x14ac:dyDescent="0.25">
      <c r="A26" s="14" t="s">
        <v>23</v>
      </c>
      <c r="B26" s="12">
        <v>10704020</v>
      </c>
      <c r="C26" s="13">
        <v>1652448.54</v>
      </c>
      <c r="D26" s="13">
        <v>1652448.54</v>
      </c>
      <c r="E26" s="13">
        <v>0</v>
      </c>
      <c r="F26" s="13">
        <f t="shared" si="0"/>
        <v>0</v>
      </c>
      <c r="G26" s="13">
        <f t="shared" si="0"/>
        <v>1652448.54</v>
      </c>
    </row>
    <row r="27" spans="1:7" s="11" customFormat="1" ht="45" x14ac:dyDescent="0.25">
      <c r="A27" s="14" t="s">
        <v>24</v>
      </c>
      <c r="B27" s="12">
        <v>10704020</v>
      </c>
      <c r="C27" s="13">
        <v>129121.15</v>
      </c>
      <c r="D27" s="13">
        <v>129121.15</v>
      </c>
      <c r="E27" s="13">
        <v>0</v>
      </c>
      <c r="F27" s="13">
        <f t="shared" si="0"/>
        <v>0</v>
      </c>
      <c r="G27" s="13">
        <f t="shared" si="0"/>
        <v>129121.15</v>
      </c>
    </row>
    <row r="28" spans="1:7" s="11" customFormat="1" ht="30" customHeight="1" x14ac:dyDescent="0.25">
      <c r="A28" s="14" t="s">
        <v>25</v>
      </c>
      <c r="B28" s="12">
        <v>10704020</v>
      </c>
      <c r="C28" s="13">
        <v>106002</v>
      </c>
      <c r="D28" s="13">
        <v>106002</v>
      </c>
      <c r="E28" s="13">
        <v>0</v>
      </c>
      <c r="F28" s="13">
        <f t="shared" si="0"/>
        <v>0</v>
      </c>
      <c r="G28" s="13">
        <f t="shared" si="0"/>
        <v>106002</v>
      </c>
    </row>
    <row r="29" spans="1:7" s="11" customFormat="1" ht="30" x14ac:dyDescent="0.25">
      <c r="A29" s="14" t="s">
        <v>26</v>
      </c>
      <c r="B29" s="12">
        <v>10704020</v>
      </c>
      <c r="C29" s="13">
        <v>502198</v>
      </c>
      <c r="D29" s="13">
        <v>502198</v>
      </c>
      <c r="E29" s="13">
        <v>0</v>
      </c>
      <c r="F29" s="13">
        <f t="shared" si="0"/>
        <v>0</v>
      </c>
      <c r="G29" s="13">
        <f t="shared" si="0"/>
        <v>502198</v>
      </c>
    </row>
    <row r="30" spans="1:7" s="11" customFormat="1" x14ac:dyDescent="0.25">
      <c r="A30" s="11" t="s">
        <v>27</v>
      </c>
      <c r="B30" s="12">
        <v>10705020</v>
      </c>
      <c r="C30" s="13">
        <v>150000</v>
      </c>
      <c r="D30" s="13">
        <v>150000</v>
      </c>
      <c r="E30" s="13">
        <v>0</v>
      </c>
      <c r="F30" s="13">
        <f t="shared" si="0"/>
        <v>0</v>
      </c>
      <c r="G30" s="13">
        <f t="shared" si="0"/>
        <v>150000</v>
      </c>
    </row>
    <row r="31" spans="1:7" s="11" customFormat="1" ht="30" x14ac:dyDescent="0.25">
      <c r="A31" s="14" t="s">
        <v>28</v>
      </c>
      <c r="B31" s="12">
        <v>10703050</v>
      </c>
      <c r="C31" s="13">
        <v>177798.29</v>
      </c>
      <c r="D31" s="13">
        <v>177798.29</v>
      </c>
      <c r="E31" s="13">
        <v>0</v>
      </c>
      <c r="F31" s="13">
        <f t="shared" si="0"/>
        <v>0</v>
      </c>
      <c r="G31" s="13">
        <f t="shared" si="0"/>
        <v>177798.29</v>
      </c>
    </row>
    <row r="32" spans="1:7" s="11" customFormat="1" x14ac:dyDescent="0.25">
      <c r="A32" s="11" t="s">
        <v>29</v>
      </c>
      <c r="B32" s="12">
        <v>10703050</v>
      </c>
      <c r="C32" s="13">
        <v>46255.1</v>
      </c>
      <c r="D32" s="13">
        <v>46255.1</v>
      </c>
      <c r="E32" s="13">
        <v>0</v>
      </c>
      <c r="F32" s="13">
        <f t="shared" si="0"/>
        <v>0</v>
      </c>
      <c r="G32" s="13">
        <f t="shared" si="0"/>
        <v>46255.1</v>
      </c>
    </row>
    <row r="33" spans="1:7" s="11" customFormat="1" x14ac:dyDescent="0.25">
      <c r="A33" s="11" t="s">
        <v>30</v>
      </c>
      <c r="B33" s="12">
        <v>10703050</v>
      </c>
      <c r="C33" s="13">
        <v>49272.54</v>
      </c>
      <c r="D33" s="13">
        <v>49272.54</v>
      </c>
      <c r="E33" s="13">
        <v>0</v>
      </c>
      <c r="F33" s="13">
        <f t="shared" si="0"/>
        <v>0</v>
      </c>
      <c r="G33" s="13">
        <f t="shared" si="0"/>
        <v>49272.54</v>
      </c>
    </row>
    <row r="34" spans="1:7" s="11" customFormat="1" x14ac:dyDescent="0.25">
      <c r="A34" s="11" t="s">
        <v>31</v>
      </c>
      <c r="B34" s="12">
        <v>10703050</v>
      </c>
      <c r="C34" s="13">
        <v>45345.61</v>
      </c>
      <c r="D34" s="13">
        <v>45345.61</v>
      </c>
      <c r="E34" s="13">
        <v>0</v>
      </c>
      <c r="F34" s="13">
        <f t="shared" si="0"/>
        <v>0</v>
      </c>
      <c r="G34" s="13">
        <f t="shared" si="0"/>
        <v>45345.61</v>
      </c>
    </row>
    <row r="35" spans="1:7" s="11" customFormat="1" x14ac:dyDescent="0.25">
      <c r="A35" s="11" t="s">
        <v>32</v>
      </c>
      <c r="B35" s="12">
        <v>10705020</v>
      </c>
      <c r="C35" s="13">
        <v>2068707.77</v>
      </c>
      <c r="D35" s="13">
        <v>2068707.77</v>
      </c>
      <c r="E35" s="13">
        <v>2068707.77</v>
      </c>
      <c r="F35" s="13">
        <f t="shared" si="0"/>
        <v>0</v>
      </c>
      <c r="G35" s="13">
        <f t="shared" si="0"/>
        <v>0</v>
      </c>
    </row>
    <row r="36" spans="1:7" s="11" customFormat="1" x14ac:dyDescent="0.25">
      <c r="A36" s="11" t="s">
        <v>33</v>
      </c>
      <c r="B36" s="12">
        <v>10703040</v>
      </c>
      <c r="C36" s="13">
        <v>50692.18</v>
      </c>
      <c r="D36" s="13">
        <v>50692.18</v>
      </c>
      <c r="E36" s="13">
        <v>0</v>
      </c>
      <c r="F36" s="13">
        <f t="shared" si="0"/>
        <v>0</v>
      </c>
      <c r="G36" s="13">
        <f t="shared" si="0"/>
        <v>50692.18</v>
      </c>
    </row>
    <row r="37" spans="1:7" s="11" customFormat="1" x14ac:dyDescent="0.25">
      <c r="A37" s="11" t="s">
        <v>34</v>
      </c>
      <c r="B37" s="12">
        <v>10703040</v>
      </c>
      <c r="C37" s="13">
        <v>50692.18</v>
      </c>
      <c r="D37" s="13">
        <v>50692.18</v>
      </c>
      <c r="E37" s="13">
        <v>0</v>
      </c>
      <c r="F37" s="13">
        <f t="shared" si="0"/>
        <v>0</v>
      </c>
      <c r="G37" s="13">
        <f t="shared" si="0"/>
        <v>50692.18</v>
      </c>
    </row>
    <row r="38" spans="1:7" s="11" customFormat="1" x14ac:dyDescent="0.25">
      <c r="A38" s="11" t="s">
        <v>35</v>
      </c>
      <c r="B38" s="12">
        <v>10703040</v>
      </c>
      <c r="C38" s="13">
        <v>39077.19</v>
      </c>
      <c r="D38" s="13">
        <v>39077.19</v>
      </c>
      <c r="E38" s="13">
        <v>0</v>
      </c>
      <c r="F38" s="13">
        <f t="shared" si="0"/>
        <v>0</v>
      </c>
      <c r="G38" s="13">
        <f t="shared" si="0"/>
        <v>39077.19</v>
      </c>
    </row>
    <row r="39" spans="1:7" s="11" customFormat="1" x14ac:dyDescent="0.25">
      <c r="A39" s="11" t="s">
        <v>36</v>
      </c>
      <c r="B39" s="12">
        <v>10703040</v>
      </c>
      <c r="C39" s="13">
        <v>37948.18</v>
      </c>
      <c r="D39" s="13">
        <v>37948.18</v>
      </c>
      <c r="E39" s="13">
        <v>0</v>
      </c>
      <c r="F39" s="13">
        <f t="shared" si="0"/>
        <v>0</v>
      </c>
      <c r="G39" s="13">
        <f t="shared" si="0"/>
        <v>37948.18</v>
      </c>
    </row>
    <row r="40" spans="1:7" s="11" customFormat="1" x14ac:dyDescent="0.25">
      <c r="A40" s="11" t="s">
        <v>37</v>
      </c>
      <c r="B40" s="12">
        <v>10703040</v>
      </c>
      <c r="C40" s="13">
        <v>27932.19</v>
      </c>
      <c r="D40" s="13">
        <v>27932.19</v>
      </c>
      <c r="E40" s="13">
        <v>0</v>
      </c>
      <c r="F40" s="13">
        <f t="shared" si="0"/>
        <v>0</v>
      </c>
      <c r="G40" s="13">
        <f t="shared" si="0"/>
        <v>27932.19</v>
      </c>
    </row>
    <row r="41" spans="1:7" s="11" customFormat="1" x14ac:dyDescent="0.25">
      <c r="A41" s="11" t="s">
        <v>38</v>
      </c>
      <c r="B41" s="12">
        <v>10703040</v>
      </c>
      <c r="C41" s="13">
        <v>62927.17</v>
      </c>
      <c r="D41" s="13">
        <v>62927.17</v>
      </c>
      <c r="E41" s="13">
        <v>0</v>
      </c>
      <c r="F41" s="13">
        <f t="shared" si="0"/>
        <v>0</v>
      </c>
      <c r="G41" s="13">
        <f t="shared" si="0"/>
        <v>62927.17</v>
      </c>
    </row>
    <row r="42" spans="1:7" s="11" customFormat="1" x14ac:dyDescent="0.25">
      <c r="A42" s="11" t="s">
        <v>39</v>
      </c>
      <c r="B42" s="12">
        <v>10703040</v>
      </c>
      <c r="C42" s="13">
        <v>62257.73</v>
      </c>
      <c r="D42" s="13">
        <v>62257.73</v>
      </c>
      <c r="E42" s="13">
        <v>0</v>
      </c>
      <c r="F42" s="13">
        <f t="shared" si="0"/>
        <v>0</v>
      </c>
      <c r="G42" s="13">
        <f t="shared" si="0"/>
        <v>62257.73</v>
      </c>
    </row>
    <row r="43" spans="1:7" s="11" customFormat="1" x14ac:dyDescent="0.25">
      <c r="A43" s="11" t="s">
        <v>40</v>
      </c>
      <c r="B43" s="12">
        <v>10703040</v>
      </c>
      <c r="C43" s="13">
        <v>58537.65</v>
      </c>
      <c r="D43" s="13">
        <v>58537.65</v>
      </c>
      <c r="E43" s="13">
        <v>0</v>
      </c>
      <c r="F43" s="13">
        <f t="shared" si="0"/>
        <v>0</v>
      </c>
      <c r="G43" s="13">
        <f t="shared" si="0"/>
        <v>58537.65</v>
      </c>
    </row>
    <row r="44" spans="1:7" s="11" customFormat="1" x14ac:dyDescent="0.25">
      <c r="A44" s="11" t="s">
        <v>41</v>
      </c>
      <c r="B44" s="12">
        <v>10703050</v>
      </c>
      <c r="C44" s="13">
        <v>45345.61</v>
      </c>
      <c r="D44" s="13">
        <v>45345.61</v>
      </c>
      <c r="E44" s="13">
        <v>0</v>
      </c>
      <c r="F44" s="13">
        <f t="shared" si="0"/>
        <v>0</v>
      </c>
      <c r="G44" s="13">
        <f t="shared" si="0"/>
        <v>45345.61</v>
      </c>
    </row>
    <row r="49" spans="1:7" x14ac:dyDescent="0.25">
      <c r="A49" t="s">
        <v>42</v>
      </c>
      <c r="B49" t="s">
        <v>43</v>
      </c>
      <c r="C49" s="4"/>
      <c r="D49" s="4"/>
      <c r="E49" s="5" t="s">
        <v>44</v>
      </c>
      <c r="F49" s="4"/>
      <c r="G49" s="4"/>
    </row>
    <row r="50" spans="1:7" x14ac:dyDescent="0.25">
      <c r="C50" s="4"/>
      <c r="D50" s="4"/>
      <c r="F50" s="4"/>
      <c r="G50" s="4"/>
    </row>
    <row r="51" spans="1:7" x14ac:dyDescent="0.25">
      <c r="C51" s="4"/>
      <c r="D51" s="4"/>
      <c r="F51" s="4"/>
      <c r="G51" s="4"/>
    </row>
    <row r="52" spans="1:7" x14ac:dyDescent="0.25">
      <c r="C52" s="4"/>
      <c r="D52" s="4"/>
      <c r="F52" s="4"/>
      <c r="G52" s="4"/>
    </row>
    <row r="53" spans="1:7" x14ac:dyDescent="0.25">
      <c r="A53" s="1" t="s">
        <v>45</v>
      </c>
      <c r="B53" s="1" t="s">
        <v>46</v>
      </c>
      <c r="C53" s="4"/>
      <c r="D53" s="4"/>
      <c r="E53" s="6" t="s">
        <v>47</v>
      </c>
      <c r="F53" s="4"/>
      <c r="G53" s="4"/>
    </row>
    <row r="54" spans="1:7" x14ac:dyDescent="0.25">
      <c r="A54" t="s">
        <v>48</v>
      </c>
      <c r="B54" t="s">
        <v>49</v>
      </c>
      <c r="C54" s="4"/>
      <c r="D54" s="4"/>
      <c r="E54" s="5" t="s">
        <v>50</v>
      </c>
      <c r="F54" s="4"/>
      <c r="G54" s="4"/>
    </row>
  </sheetData>
  <mergeCells count="5">
    <mergeCell ref="A1:G1"/>
    <mergeCell ref="A2:G2"/>
    <mergeCell ref="A3:G3"/>
    <mergeCell ref="A5:G5"/>
    <mergeCell ref="A6:G6"/>
  </mergeCells>
  <pageMargins left="0.7" right="0.2" top="0.75" bottom="0.5" header="0.3" footer="0.3"/>
  <pageSetup paperSize="9" scale="85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cp:lastPrinted>2025-01-25T09:44:53Z</cp:lastPrinted>
  <dcterms:created xsi:type="dcterms:W3CDTF">2025-01-20T08:29:56Z</dcterms:created>
  <dcterms:modified xsi:type="dcterms:W3CDTF">2025-02-07T00:46:33Z</dcterms:modified>
</cp:coreProperties>
</file>