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4\SAAOB for COA\"/>
    </mc:Choice>
  </mc:AlternateContent>
  <bookViews>
    <workbookView xWindow="0" yWindow="0" windowWidth="20460" windowHeight="7680"/>
  </bookViews>
  <sheets>
    <sheet name="Sheet1" sheetId="2" r:id="rId1"/>
  </sheets>
  <definedNames>
    <definedName name="_xlnm.Print_Area" localSheetId="0">Sheet1!$A$1:$G$49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4" i="2"/>
  <c r="F34" i="2"/>
  <c r="G33" i="2"/>
  <c r="F33" i="2"/>
  <c r="G32" i="2"/>
  <c r="F32" i="2"/>
  <c r="G31" i="2"/>
  <c r="F31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1" i="2"/>
  <c r="F21" i="2"/>
  <c r="G20" i="2"/>
  <c r="F20" i="2"/>
  <c r="G19" i="2"/>
  <c r="F19" i="2"/>
  <c r="G18" i="2"/>
  <c r="F18" i="2"/>
  <c r="G16" i="2"/>
  <c r="F16" i="2"/>
  <c r="G15" i="2"/>
  <c r="F15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<sst xmlns="http://schemas.openxmlformats.org/spreadsheetml/2006/main" count="55" uniqueCount="49">
  <si>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</si>
  <si>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</si>
  <si>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</si>
  <si>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</si>
  <si>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</si>
  <si>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</si>
  <si>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</si>
  <si>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</si>
  <si>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</si>
  <si>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Continuing Appropriation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</si>
  <si>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</si>
  <si>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</si>
  <si>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</si>
  <si>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     a.)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</si>
  <si>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Economic Enterprise Management Office                                        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</si>
  <si>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</si>
  <si>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Office Equipment         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</si>
  <si>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- 1 Computer Set With Complete Accessories                                                                                                                </t>
  </si>
  <si>
    <t xml:space="preserve">               2. Davao De Oro Provincial Hospital-Montevista                                                                                                                                                                                   </t>
  </si>
  <si>
    <t xml:space="preserve">4421-1    </t>
  </si>
  <si>
    <t xml:space="preserve">                                   Purchase Of One (1) Unit Internet Protocol Private Automated Branch Exchange (ippabx)                                                                                                                        </t>
  </si>
  <si>
    <t xml:space="preserve">                                   Purchase Of One (1) Unit Paging System                                                                                                                                                                       </t>
  </si>
  <si>
    <t xml:space="preserve">                                   Medical Equipment- Purchase Of Ecg Machines                                                                                                                                                                  </t>
  </si>
  <si>
    <t xml:space="preserve">                                   Medical Equipment-purchase Of Phototheraphy Light                                                                                                                                                            </t>
  </si>
  <si>
    <t xml:space="preserve">                                   Upgrading Of Water System                                                                                                                                                                                    </t>
  </si>
  <si>
    <t xml:space="preserve">               3. Davao De Oro Provincial Hospital-Pantukan                                                                                                                                                                                     </t>
  </si>
  <si>
    <t xml:space="preserve">4421-2    </t>
  </si>
  <si>
    <t xml:space="preserve">                                   Medical Equipment - Autoclave Machine                                                                                                                                                                        </t>
  </si>
  <si>
    <t xml:space="preserve">                                   Medical Equipment- Anesthesia Machine                                                                                                                                                                        </t>
  </si>
  <si>
    <t xml:space="preserve">               4. Davao De Oro Provincial Hospital-Maragusan                                                                                                                                                                                    </t>
  </si>
  <si>
    <t xml:space="preserve">4421-4    </t>
  </si>
  <si>
    <t xml:space="preserve">                                   2 Units Portable Suction Machine                                                                                                                                                                             </t>
  </si>
  <si>
    <t xml:space="preserve">                                   10 Units Office Table                                                                                                                                                                                        </t>
  </si>
  <si>
    <t xml:space="preserve">                                   Furniture And Fixtures - 10 Units Office Table                                                                                                                                                               </t>
  </si>
  <si>
    <t xml:space="preserve">                                   Medical Equipment- Purchase Of Defibrillators                                                                                                                                                                </t>
  </si>
  <si>
    <t xml:space="preserve">                                   Medical Equipment-purchase Of Emergency Carts                                                                                                                                                                </t>
  </si>
  <si>
    <t>Republic of the Philippines</t>
  </si>
  <si>
    <t>Province of Davao de Oro</t>
  </si>
  <si>
    <t>Provincial Accountant's Office</t>
  </si>
  <si>
    <t>As of December 31, 2024</t>
  </si>
  <si>
    <t xml:space="preserve">                                                                                    Prepared by:</t>
  </si>
  <si>
    <t>Reviewed by:</t>
  </si>
  <si>
    <t>Noted by:</t>
  </si>
  <si>
    <t xml:space="preserve">                                                                               ARLENE F. DEGELIO</t>
  </si>
  <si>
    <t>JOSEPH M. BARACE</t>
  </si>
  <si>
    <t xml:space="preserve">  ARIEL D. MANDAWE</t>
  </si>
  <si>
    <t xml:space="preserve">                                                                                 Fiscal Examiner II</t>
  </si>
  <si>
    <t xml:space="preserve">     Accountant IV</t>
  </si>
  <si>
    <t>Provincial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</si>
</sst>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3" fontId="0" fillId="0" borderId="0" xfId="1" applyFont="1"/>
    <xf numFmtId="43" fontId="1" fillId="0" borderId="0" xfId="1" applyFont="1"/>
    <xf numFmtId="43" fontId="2" fillId="0" borderId="0" xfId="1" applyFont="1"/>
    <xf numFmtId="43" fontId="3" fillId="0" borderId="0" xfId="1" applyFont="1"/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workbookViewId="0">
      <selection activeCell="C37" sqref="C37"/>
    </sheetView>
  </sheetViews>
  <sheetFormatPr defaultRowHeight="15" x14ac:dyDescent="0.25"/>
  <cols>
    <col min="1" max="1" width="89" customWidth="1"/>
    <col min="2" max="2" width="9" bestFit="1" customWidth="1"/>
    <col min="3" max="3" width="13.7109375" style="4" bestFit="1" customWidth="1"/>
    <col min="4" max="5" width="13.28515625" style="4" bestFit="1" customWidth="1"/>
    <col min="6" max="6" width="17.5703125" style="4" customWidth="1"/>
    <col min="7" max="7" width="15.5703125" style="4" customWidth="1"/>
  </cols>
  <sheetData>
    <row r="1" spans="1:7" x14ac:dyDescent="0.25">
      <c r="A1" s="16" t="s">
        <v>36</v>
      </c>
      <c r="B1" s="16"/>
      <c r="C1" s="16"/>
      <c r="D1" s="16"/>
      <c r="E1" s="16"/>
      <c r="F1" s="16"/>
      <c r="G1" s="16"/>
    </row>
    <row r="2" spans="1:7" x14ac:dyDescent="0.25">
      <c r="A2" s="16" t="s">
        <v>37</v>
      </c>
      <c r="B2" s="16"/>
      <c r="C2" s="16"/>
      <c r="D2" s="16"/>
      <c r="E2" s="16"/>
      <c r="F2" s="16"/>
      <c r="G2" s="16"/>
    </row>
    <row r="3" spans="1:7" x14ac:dyDescent="0.25">
      <c r="A3" s="16" t="s">
        <v>38</v>
      </c>
      <c r="B3" s="16"/>
      <c r="C3" s="16"/>
      <c r="D3" s="16"/>
      <c r="E3" s="16"/>
      <c r="F3" s="16"/>
      <c r="G3" s="16"/>
    </row>
    <row r="4" spans="1:7" x14ac:dyDescent="0.25">
      <c r="C4" s="6"/>
      <c r="D4" s="6"/>
      <c r="E4" s="7"/>
      <c r="F4" s="6"/>
      <c r="G4" s="6"/>
    </row>
    <row r="5" spans="1:7" x14ac:dyDescent="0.25">
      <c r="A5" s="16" t="s">
        <v>0</v>
      </c>
      <c r="B5" s="16"/>
      <c r="C5" s="16"/>
      <c r="D5" s="16"/>
      <c r="E5" s="16"/>
      <c r="F5" s="16"/>
      <c r="G5" s="16"/>
    </row>
    <row r="6" spans="1:7" x14ac:dyDescent="0.25">
      <c r="A6" s="16" t="s">
        <v>39</v>
      </c>
      <c r="B6" s="16"/>
      <c r="C6" s="16"/>
      <c r="D6" s="16"/>
      <c r="E6" s="16"/>
      <c r="F6" s="16"/>
      <c r="G6" s="16"/>
    </row>
    <row r="9" spans="1:7" s="11" customFormat="1" ht="30" x14ac:dyDescent="0.25">
      <c r="A9" s="8" t="s">
        <v>1</v>
      </c>
      <c r="B9" s="8" t="s">
        <v>2</v>
      </c>
      <c r="C9" s="9" t="s">
        <v>3</v>
      </c>
      <c r="D9" s="9" t="s">
        <v>4</v>
      </c>
      <c r="E9" s="9" t="s">
        <v>5</v>
      </c>
      <c r="F9" s="10" t="s">
        <v>6</v>
      </c>
      <c r="G9" s="10" t="s">
        <v>7</v>
      </c>
    </row>
    <row r="11" spans="1:7" x14ac:dyDescent="0.25">
      <c r="A11" t="s">
        <v>8</v>
      </c>
      <c r="B11" s="2">
        <v>100</v>
      </c>
      <c r="C11" s="4">
        <v>8234610</v>
      </c>
      <c r="D11" s="4">
        <v>3354610</v>
      </c>
      <c r="E11" s="4">
        <v>1888282.55</v>
      </c>
      <c r="F11" s="4">
        <f t="shared" ref="F11:G42" si="0">C11-D11</f>
        <v>4880000</v>
      </c>
      <c r="G11" s="4">
        <f t="shared" si="0"/>
        <v>1466327.45</v>
      </c>
    </row>
    <row r="12" spans="1:7" x14ac:dyDescent="0.25">
      <c r="A12" t="s">
        <v>9</v>
      </c>
      <c r="B12" s="2" t="s">
        <v>10</v>
      </c>
      <c r="C12" s="4">
        <v>8234610</v>
      </c>
      <c r="D12" s="4">
        <v>3354610</v>
      </c>
      <c r="E12" s="4">
        <v>1888282.55</v>
      </c>
      <c r="F12" s="4">
        <f t="shared" si="0"/>
        <v>4880000</v>
      </c>
      <c r="G12" s="4">
        <f t="shared" si="0"/>
        <v>1466327.45</v>
      </c>
    </row>
    <row r="13" spans="1:7" x14ac:dyDescent="0.25">
      <c r="A13" t="s">
        <v>11</v>
      </c>
      <c r="B13" s="2" t="s">
        <v>10</v>
      </c>
      <c r="C13" s="4">
        <v>8234610</v>
      </c>
      <c r="D13" s="4">
        <v>3354610</v>
      </c>
      <c r="E13" s="4">
        <v>1888282.55</v>
      </c>
      <c r="F13" s="4">
        <f t="shared" si="0"/>
        <v>4880000</v>
      </c>
      <c r="G13" s="4">
        <f t="shared" si="0"/>
        <v>1466327.45</v>
      </c>
    </row>
    <row r="14" spans="1:7" x14ac:dyDescent="0.25">
      <c r="B14" s="2"/>
    </row>
    <row r="15" spans="1:7" x14ac:dyDescent="0.25">
      <c r="A15" t="s">
        <v>12</v>
      </c>
      <c r="B15" s="2" t="s">
        <v>10</v>
      </c>
      <c r="C15" s="4">
        <v>8234610</v>
      </c>
      <c r="D15" s="4">
        <v>3354610</v>
      </c>
      <c r="E15" s="4">
        <v>1888282.55</v>
      </c>
      <c r="F15" s="4">
        <f t="shared" si="0"/>
        <v>4880000</v>
      </c>
      <c r="G15" s="4">
        <f t="shared" si="0"/>
        <v>1466327.45</v>
      </c>
    </row>
    <row r="16" spans="1:7" x14ac:dyDescent="0.25">
      <c r="A16" t="s">
        <v>13</v>
      </c>
      <c r="B16" s="2" t="s">
        <v>10</v>
      </c>
      <c r="C16" s="4">
        <v>8234610</v>
      </c>
      <c r="D16" s="4">
        <v>3354610</v>
      </c>
      <c r="E16" s="4">
        <v>1888282.55</v>
      </c>
      <c r="F16" s="4">
        <f t="shared" si="0"/>
        <v>4880000</v>
      </c>
      <c r="G16" s="4">
        <f t="shared" si="0"/>
        <v>1466327.45</v>
      </c>
    </row>
    <row r="17" spans="1:7" x14ac:dyDescent="0.25">
      <c r="B17" s="2"/>
    </row>
    <row r="18" spans="1:7" x14ac:dyDescent="0.25">
      <c r="A18" s="1" t="s">
        <v>14</v>
      </c>
      <c r="B18" s="3">
        <v>4421</v>
      </c>
      <c r="C18" s="5">
        <v>100000</v>
      </c>
      <c r="D18" s="5">
        <v>0</v>
      </c>
      <c r="E18" s="5">
        <v>0</v>
      </c>
      <c r="F18" s="5">
        <f t="shared" si="0"/>
        <v>100000</v>
      </c>
      <c r="G18" s="5">
        <f t="shared" si="0"/>
        <v>0</v>
      </c>
    </row>
    <row r="19" spans="1:7" x14ac:dyDescent="0.25">
      <c r="A19" s="1" t="s">
        <v>15</v>
      </c>
      <c r="B19" s="2">
        <v>300</v>
      </c>
      <c r="C19" s="4">
        <v>100000</v>
      </c>
      <c r="D19" s="4">
        <v>0</v>
      </c>
      <c r="E19" s="4">
        <v>0</v>
      </c>
      <c r="F19" s="4">
        <f t="shared" si="0"/>
        <v>100000</v>
      </c>
      <c r="G19" s="4">
        <f t="shared" si="0"/>
        <v>0</v>
      </c>
    </row>
    <row r="20" spans="1:7" x14ac:dyDescent="0.25">
      <c r="A20" t="s">
        <v>16</v>
      </c>
      <c r="B20" s="2">
        <v>10705020</v>
      </c>
      <c r="C20" s="4">
        <v>50000</v>
      </c>
      <c r="D20" s="4">
        <v>0</v>
      </c>
      <c r="E20" s="4">
        <v>0</v>
      </c>
      <c r="F20" s="4">
        <f t="shared" si="0"/>
        <v>50000</v>
      </c>
      <c r="G20" s="4">
        <f t="shared" si="0"/>
        <v>0</v>
      </c>
    </row>
    <row r="21" spans="1:7" s="15" customFormat="1" ht="30" x14ac:dyDescent="0.25">
      <c r="A21" s="12" t="s">
        <v>17</v>
      </c>
      <c r="B21" s="13">
        <v>10705030</v>
      </c>
      <c r="C21" s="14">
        <v>50000</v>
      </c>
      <c r="D21" s="14">
        <v>0</v>
      </c>
      <c r="E21" s="14">
        <v>0</v>
      </c>
      <c r="F21" s="14">
        <f t="shared" si="0"/>
        <v>50000</v>
      </c>
      <c r="G21" s="14">
        <f t="shared" si="0"/>
        <v>0</v>
      </c>
    </row>
    <row r="22" spans="1:7" x14ac:dyDescent="0.25">
      <c r="B22" s="2"/>
    </row>
    <row r="23" spans="1:7" x14ac:dyDescent="0.25">
      <c r="A23" s="1" t="s">
        <v>18</v>
      </c>
      <c r="B23" s="3" t="s">
        <v>19</v>
      </c>
      <c r="C23" s="5">
        <v>2468610</v>
      </c>
      <c r="D23" s="5">
        <v>1988610</v>
      </c>
      <c r="E23" s="5">
        <v>1236722.55</v>
      </c>
      <c r="F23" s="5">
        <f t="shared" si="0"/>
        <v>480000</v>
      </c>
      <c r="G23" s="5">
        <f t="shared" si="0"/>
        <v>751887.45</v>
      </c>
    </row>
    <row r="24" spans="1:7" x14ac:dyDescent="0.25">
      <c r="A24" s="1" t="s">
        <v>15</v>
      </c>
      <c r="B24" s="2">
        <v>300</v>
      </c>
      <c r="C24" s="4">
        <v>2468610</v>
      </c>
      <c r="D24" s="4">
        <v>1988610</v>
      </c>
      <c r="E24" s="4">
        <v>1236722.55</v>
      </c>
      <c r="F24" s="4">
        <f t="shared" si="0"/>
        <v>480000</v>
      </c>
      <c r="G24" s="4">
        <f t="shared" si="0"/>
        <v>751887.45</v>
      </c>
    </row>
    <row r="25" spans="1:7" s="15" customFormat="1" ht="15" customHeight="1" x14ac:dyDescent="0.25">
      <c r="A25" s="12" t="s">
        <v>20</v>
      </c>
      <c r="B25" s="13">
        <v>10705030</v>
      </c>
      <c r="C25" s="14">
        <v>400000</v>
      </c>
      <c r="D25" s="14">
        <v>400000</v>
      </c>
      <c r="E25" s="14">
        <v>0</v>
      </c>
      <c r="F25" s="14">
        <f t="shared" si="0"/>
        <v>0</v>
      </c>
      <c r="G25" s="14">
        <f t="shared" si="0"/>
        <v>400000</v>
      </c>
    </row>
    <row r="26" spans="1:7" x14ac:dyDescent="0.25">
      <c r="A26" t="s">
        <v>21</v>
      </c>
      <c r="B26" s="2">
        <v>10705030</v>
      </c>
      <c r="C26" s="4">
        <v>200000</v>
      </c>
      <c r="D26" s="4">
        <v>200000</v>
      </c>
      <c r="E26" s="4">
        <v>0</v>
      </c>
      <c r="F26" s="4">
        <f t="shared" si="0"/>
        <v>0</v>
      </c>
      <c r="G26" s="4">
        <f t="shared" si="0"/>
        <v>200000</v>
      </c>
    </row>
    <row r="27" spans="1:7" x14ac:dyDescent="0.25">
      <c r="A27" t="s">
        <v>22</v>
      </c>
      <c r="B27" s="2">
        <v>10705110</v>
      </c>
      <c r="C27" s="4">
        <v>330000</v>
      </c>
      <c r="D27" s="4">
        <v>0</v>
      </c>
      <c r="E27" s="4">
        <v>0</v>
      </c>
      <c r="F27" s="4">
        <f t="shared" si="0"/>
        <v>330000</v>
      </c>
      <c r="G27" s="4">
        <f t="shared" si="0"/>
        <v>0</v>
      </c>
    </row>
    <row r="28" spans="1:7" x14ac:dyDescent="0.25">
      <c r="A28" t="s">
        <v>23</v>
      </c>
      <c r="B28" s="2">
        <v>10705110</v>
      </c>
      <c r="C28" s="4">
        <v>150000</v>
      </c>
      <c r="D28" s="4">
        <v>0</v>
      </c>
      <c r="E28" s="4">
        <v>0</v>
      </c>
      <c r="F28" s="4">
        <f t="shared" si="0"/>
        <v>150000</v>
      </c>
      <c r="G28" s="4">
        <f t="shared" si="0"/>
        <v>0</v>
      </c>
    </row>
    <row r="29" spans="1:7" x14ac:dyDescent="0.25">
      <c r="A29" t="s">
        <v>24</v>
      </c>
      <c r="B29" s="2">
        <v>10703990</v>
      </c>
      <c r="C29" s="4">
        <v>1388610</v>
      </c>
      <c r="D29" s="4">
        <v>1388610</v>
      </c>
      <c r="E29" s="4">
        <v>1236722.55</v>
      </c>
      <c r="F29" s="4">
        <f t="shared" si="0"/>
        <v>0</v>
      </c>
      <c r="G29" s="4">
        <f t="shared" si="0"/>
        <v>151887.44999999995</v>
      </c>
    </row>
    <row r="30" spans="1:7" x14ac:dyDescent="0.25">
      <c r="B30" s="2"/>
    </row>
    <row r="31" spans="1:7" x14ac:dyDescent="0.25">
      <c r="A31" s="1" t="s">
        <v>25</v>
      </c>
      <c r="B31" s="3" t="s">
        <v>26</v>
      </c>
      <c r="C31" s="5">
        <v>4300000</v>
      </c>
      <c r="D31" s="5">
        <v>0</v>
      </c>
      <c r="E31" s="5">
        <v>0</v>
      </c>
      <c r="F31" s="5">
        <f t="shared" si="0"/>
        <v>4300000</v>
      </c>
      <c r="G31" s="5">
        <f t="shared" si="0"/>
        <v>0</v>
      </c>
    </row>
    <row r="32" spans="1:7" x14ac:dyDescent="0.25">
      <c r="A32" s="1" t="s">
        <v>15</v>
      </c>
      <c r="B32" s="2">
        <v>300</v>
      </c>
      <c r="C32" s="4">
        <v>4300000</v>
      </c>
      <c r="D32" s="4">
        <v>0</v>
      </c>
      <c r="E32" s="4">
        <v>0</v>
      </c>
      <c r="F32" s="4">
        <f t="shared" si="0"/>
        <v>4300000</v>
      </c>
      <c r="G32" s="4">
        <f t="shared" si="0"/>
        <v>0</v>
      </c>
    </row>
    <row r="33" spans="1:7" x14ac:dyDescent="0.25">
      <c r="A33" t="s">
        <v>27</v>
      </c>
      <c r="B33" s="2">
        <v>10705110</v>
      </c>
      <c r="C33" s="4">
        <v>1800000</v>
      </c>
      <c r="D33" s="4">
        <v>0</v>
      </c>
      <c r="E33" s="4">
        <v>0</v>
      </c>
      <c r="F33" s="4">
        <f t="shared" si="0"/>
        <v>1800000</v>
      </c>
      <c r="G33" s="4">
        <f t="shared" si="0"/>
        <v>0</v>
      </c>
    </row>
    <row r="34" spans="1:7" x14ac:dyDescent="0.25">
      <c r="A34" t="s">
        <v>28</v>
      </c>
      <c r="B34" s="2">
        <v>10705110</v>
      </c>
      <c r="C34" s="4">
        <v>2500000</v>
      </c>
      <c r="D34" s="4">
        <v>0</v>
      </c>
      <c r="E34" s="4">
        <v>0</v>
      </c>
      <c r="F34" s="4">
        <f t="shared" si="0"/>
        <v>2500000</v>
      </c>
      <c r="G34" s="4">
        <f t="shared" si="0"/>
        <v>0</v>
      </c>
    </row>
    <row r="35" spans="1:7" x14ac:dyDescent="0.25">
      <c r="B35" s="2"/>
    </row>
    <row r="36" spans="1:7" x14ac:dyDescent="0.25">
      <c r="A36" s="1" t="s">
        <v>29</v>
      </c>
      <c r="B36" s="3" t="s">
        <v>30</v>
      </c>
      <c r="C36" s="5">
        <v>1366000</v>
      </c>
      <c r="D36" s="5">
        <v>1366000</v>
      </c>
      <c r="E36" s="5">
        <v>651560</v>
      </c>
      <c r="F36" s="5">
        <f t="shared" si="0"/>
        <v>0</v>
      </c>
      <c r="G36" s="5">
        <f t="shared" si="0"/>
        <v>714440</v>
      </c>
    </row>
    <row r="37" spans="1:7" x14ac:dyDescent="0.25">
      <c r="A37" s="1" t="s">
        <v>15</v>
      </c>
      <c r="B37" s="2">
        <v>300</v>
      </c>
      <c r="C37" s="4">
        <v>1366000</v>
      </c>
      <c r="D37" s="4">
        <v>1366000</v>
      </c>
      <c r="E37" s="4">
        <v>651560</v>
      </c>
      <c r="F37" s="4">
        <f t="shared" si="0"/>
        <v>0</v>
      </c>
      <c r="G37" s="4">
        <f t="shared" si="0"/>
        <v>714440</v>
      </c>
    </row>
    <row r="38" spans="1:7" x14ac:dyDescent="0.25">
      <c r="A38" t="s">
        <v>31</v>
      </c>
      <c r="B38" s="2">
        <v>10705110</v>
      </c>
      <c r="C38" s="4">
        <v>200000</v>
      </c>
      <c r="D38" s="4">
        <v>200000</v>
      </c>
      <c r="E38" s="4">
        <v>0</v>
      </c>
      <c r="F38" s="4">
        <f t="shared" si="0"/>
        <v>0</v>
      </c>
      <c r="G38" s="4">
        <f t="shared" si="0"/>
        <v>200000</v>
      </c>
    </row>
    <row r="39" spans="1:7" x14ac:dyDescent="0.25">
      <c r="A39" t="s">
        <v>32</v>
      </c>
      <c r="B39" s="2">
        <v>10707010</v>
      </c>
      <c r="C39" s="4">
        <v>100000</v>
      </c>
      <c r="D39" s="4">
        <v>100000</v>
      </c>
      <c r="E39" s="4">
        <v>0</v>
      </c>
      <c r="F39" s="4">
        <f t="shared" si="0"/>
        <v>0</v>
      </c>
      <c r="G39" s="4">
        <f t="shared" si="0"/>
        <v>100000</v>
      </c>
    </row>
    <row r="40" spans="1:7" x14ac:dyDescent="0.25">
      <c r="A40" t="s">
        <v>33</v>
      </c>
      <c r="B40" s="2">
        <v>10707010</v>
      </c>
      <c r="C40" s="4">
        <v>100000</v>
      </c>
      <c r="D40" s="4">
        <v>100000</v>
      </c>
      <c r="E40" s="4">
        <v>0</v>
      </c>
      <c r="F40" s="4">
        <f t="shared" si="0"/>
        <v>0</v>
      </c>
      <c r="G40" s="4">
        <f t="shared" si="0"/>
        <v>100000</v>
      </c>
    </row>
    <row r="41" spans="1:7" x14ac:dyDescent="0.25">
      <c r="A41" t="s">
        <v>34</v>
      </c>
      <c r="B41" s="2">
        <v>10705110</v>
      </c>
      <c r="C41" s="4">
        <v>840000</v>
      </c>
      <c r="D41" s="4">
        <v>840000</v>
      </c>
      <c r="E41" s="4">
        <v>651560</v>
      </c>
      <c r="F41" s="4">
        <f t="shared" si="0"/>
        <v>0</v>
      </c>
      <c r="G41" s="4">
        <f t="shared" si="0"/>
        <v>188440</v>
      </c>
    </row>
    <row r="42" spans="1:7" x14ac:dyDescent="0.25">
      <c r="A42" t="s">
        <v>35</v>
      </c>
      <c r="B42" s="2">
        <v>10705110</v>
      </c>
      <c r="C42" s="4">
        <v>126000</v>
      </c>
      <c r="D42" s="4">
        <v>126000</v>
      </c>
      <c r="E42" s="4">
        <v>0</v>
      </c>
      <c r="F42" s="4">
        <f t="shared" si="0"/>
        <v>0</v>
      </c>
      <c r="G42" s="4">
        <f t="shared" si="0"/>
        <v>126000</v>
      </c>
    </row>
    <row r="45" spans="1:7" x14ac:dyDescent="0.25">
      <c r="A45" t="s">
        <v>40</v>
      </c>
      <c r="B45" t="s">
        <v>41</v>
      </c>
      <c r="C45" s="6"/>
      <c r="D45" s="6"/>
      <c r="E45" s="4" t="s">
        <v>42</v>
      </c>
      <c r="F45" s="6"/>
      <c r="G45" s="6"/>
    </row>
    <row r="46" spans="1:7" x14ac:dyDescent="0.25">
      <c r="C46" s="6"/>
      <c r="D46" s="6"/>
      <c r="F46" s="6"/>
      <c r="G46" s="6"/>
    </row>
    <row r="47" spans="1:7" x14ac:dyDescent="0.25">
      <c r="C47" s="6"/>
      <c r="D47" s="6"/>
      <c r="F47" s="6"/>
      <c r="G47" s="6"/>
    </row>
    <row r="48" spans="1:7" x14ac:dyDescent="0.25">
      <c r="A48" s="1" t="s">
        <v>43</v>
      </c>
      <c r="B48" s="1" t="s">
        <v>44</v>
      </c>
      <c r="C48" s="6"/>
      <c r="D48" s="6"/>
      <c r="E48" s="5" t="s">
        <v>45</v>
      </c>
      <c r="F48" s="6"/>
      <c r="G48" s="6"/>
    </row>
    <row r="49" spans="1:7" x14ac:dyDescent="0.25">
      <c r="A49" t="s">
        <v>46</v>
      </c>
      <c r="B49" t="s">
        <v>47</v>
      </c>
      <c r="C49" s="6"/>
      <c r="D49" s="6"/>
      <c r="E49" s="4" t="s">
        <v>48</v>
      </c>
      <c r="F49" s="6"/>
      <c r="G49" s="6"/>
    </row>
  </sheetData>
  <mergeCells count="5">
    <mergeCell ref="A1:G1"/>
    <mergeCell ref="A2:G2"/>
    <mergeCell ref="A3:G3"/>
    <mergeCell ref="A5:G5"/>
    <mergeCell ref="A6:G6"/>
  </mergeCells>
  <pageMargins left="1.2" right="0.2" top="0.5" bottom="0.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cp:lastPrinted>2025-01-25T09:10:58Z</cp:lastPrinted>
  <dcterms:created xsi:type="dcterms:W3CDTF">2025-01-20T08:22:23Z</dcterms:created>
  <dcterms:modified xsi:type="dcterms:W3CDTF">2025-02-07T00:46:05Z</dcterms:modified>
</cp:coreProperties>
</file>