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SAAOB for COA\"/>
    </mc:Choice>
  </mc:AlternateContent>
  <bookViews>
    <workbookView xWindow="0" yWindow="0" windowWidth="20460" windowHeight="7680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2" l="1"/>
  <c r="F38" i="2"/>
  <c r="G37" i="2"/>
  <c r="F37" i="2"/>
  <c r="G36" i="2"/>
  <c r="F36" i="2"/>
  <c r="G35" i="2"/>
  <c r="F35" i="2"/>
  <c r="G34" i="2"/>
  <c r="F34" i="2"/>
  <c r="G33" i="2"/>
  <c r="F33" i="2"/>
  <c r="G31" i="2"/>
  <c r="F31" i="2"/>
  <c r="G30" i="2"/>
  <c r="F30" i="2"/>
  <c r="G29" i="2"/>
  <c r="F29" i="2"/>
  <c r="G27" i="2"/>
  <c r="F27" i="2"/>
  <c r="G26" i="2"/>
  <c r="F26" i="2"/>
  <c r="G25" i="2"/>
  <c r="F25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2" i="2"/>
  <c r="F12" i="2"/>
  <c r="G11" i="2"/>
  <c r="F11" i="2"/>
  <c r="G10" i="2"/>
  <c r="F10" i="2"/>
</calcChain>
</file>

<file path=xl/sharedStrings.xml><?xml version="1.0" encoding="utf-8"?>
<sst xmlns="http://schemas.openxmlformats.org/spreadsheetml/2006/main" count="52" uniqueCount="45">
  <si>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</si>
  <si>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</si>
  <si>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</si>
  <si>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</si>
  <si>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</si>
  <si>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</si>
  <si>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</si>
  <si>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</si>
  <si>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</si>
  <si>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Allotment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</si>
  <si>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</si>
  <si>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</si>
  <si>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</si>
  <si>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</si>
  <si>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Economic Enterprise Management Office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</si>
  <si>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</si>
  <si>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- Photocopier With Scanner                                                                                                                                                                  </t>
  </si>
  <si>
    <t xml:space="preserve">                                   Hospitals And Health Centers                                                                                                                                                                                 </t>
  </si>
  <si>
    <t xml:space="preserve">                                   Other Structures                                                                                                                      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</si>
  <si>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</si>
  <si>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                                                                                                                                                                                            </t>
  </si>
  <si>
    <t xml:space="preserve">               2. Davao De Oro Provincial Hospital-Montevista                                                                                                                                                                                   </t>
  </si>
  <si>
    <t xml:space="preserve">4421-1    </t>
  </si>
  <si>
    <t xml:space="preserve">                                   Construction Of Septic Vault                                                                                                                                                                                 </t>
  </si>
  <si>
    <t xml:space="preserve">               3. Davao De Oro Provincial Hospital-Laak                                                                                                                                                                                         </t>
  </si>
  <si>
    <t xml:space="preserve">4421-3    </t>
  </si>
  <si>
    <t xml:space="preserve">                                   Medical Equipment                                                                                                                                                                                            </t>
  </si>
  <si>
    <t xml:space="preserve">               4. Davao De Oro Provincial Hospital-Maragusan                                                                                                                                                                                    </t>
  </si>
  <si>
    <t xml:space="preserve">4421-4    </t>
  </si>
  <si>
    <t xml:space="preserve">                                   Office Equipment  - 1 Unit Photocopier Heavy Duty                                                                                                                                                            </t>
  </si>
  <si>
    <t xml:space="preserve">                                   7 Units Of Aircondition 1.5hp (semi Private Room)                                                                                                                                                            </t>
  </si>
  <si>
    <t xml:space="preserve">                                   Medical Equipment - Purchase Of Heavy Duty Stretcher                                                                                                                                                         </t>
  </si>
  <si>
    <t>Republic of the Philippines</t>
  </si>
  <si>
    <t>Province of Davao de Oro</t>
  </si>
  <si>
    <t>Provincial Accountant's Office</t>
  </si>
  <si>
    <t>As of December 31, 2024</t>
  </si>
  <si>
    <t xml:space="preserve">                                                                                    Prepared by:</t>
  </si>
  <si>
    <t>Reviewed by:</t>
  </si>
  <si>
    <t>Noted by:</t>
  </si>
  <si>
    <t xml:space="preserve">                                                                               ARLENE F. DEGELIO</t>
  </si>
  <si>
    <t>JOSEPH M. BARACE</t>
  </si>
  <si>
    <t xml:space="preserve">  ARIEL D. MANDAWE</t>
  </si>
  <si>
    <t xml:space="preserve">                                                                                 Fiscal Examiner II</t>
  </si>
  <si>
    <t xml:space="preserve">     Accountant IV</t>
  </si>
  <si>
    <t>Provincial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</si>
</sst>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3" fontId="0" fillId="0" borderId="0" xfId="1" applyFont="1"/>
    <xf numFmtId="43" fontId="1" fillId="0" borderId="0" xfId="1" applyFont="1"/>
    <xf numFmtId="43" fontId="2" fillId="0" borderId="0" xfId="1" applyFont="1"/>
    <xf numFmtId="43" fontId="3" fillId="0" borderId="0" xfId="1" applyFont="1"/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activeCell="A15" sqref="A15"/>
    </sheetView>
  </sheetViews>
  <sheetFormatPr defaultRowHeight="15" x14ac:dyDescent="0.25"/>
  <cols>
    <col min="1" max="1" width="75.7109375" customWidth="1"/>
    <col min="2" max="2" width="9" bestFit="1" customWidth="1"/>
    <col min="3" max="3" width="13.7109375" style="4" bestFit="1" customWidth="1"/>
    <col min="4" max="4" width="13.28515625" style="4" bestFit="1" customWidth="1"/>
    <col min="5" max="5" width="11.5703125" style="4" bestFit="1" customWidth="1"/>
    <col min="6" max="6" width="18.7109375" style="4" customWidth="1"/>
    <col min="7" max="7" width="15" style="4" customWidth="1"/>
  </cols>
  <sheetData>
    <row r="1" spans="1:7" x14ac:dyDescent="0.25">
      <c r="A1" s="12" t="s">
        <v>32</v>
      </c>
      <c r="B1" s="12"/>
      <c r="C1" s="12"/>
      <c r="D1" s="12"/>
      <c r="E1" s="12"/>
      <c r="F1" s="12"/>
      <c r="G1" s="12"/>
    </row>
    <row r="2" spans="1:7" x14ac:dyDescent="0.25">
      <c r="A2" s="12" t="s">
        <v>33</v>
      </c>
      <c r="B2" s="12"/>
      <c r="C2" s="12"/>
      <c r="D2" s="12"/>
      <c r="E2" s="12"/>
      <c r="F2" s="12"/>
      <c r="G2" s="12"/>
    </row>
    <row r="3" spans="1:7" x14ac:dyDescent="0.25">
      <c r="A3" s="12" t="s">
        <v>34</v>
      </c>
      <c r="B3" s="12"/>
      <c r="C3" s="12"/>
      <c r="D3" s="12"/>
      <c r="E3" s="12"/>
      <c r="F3" s="12"/>
      <c r="G3" s="12"/>
    </row>
    <row r="4" spans="1:7" x14ac:dyDescent="0.25">
      <c r="C4" s="6"/>
      <c r="D4" s="6"/>
      <c r="E4" s="7"/>
      <c r="F4" s="6"/>
      <c r="G4" s="6"/>
    </row>
    <row r="5" spans="1:7" x14ac:dyDescent="0.25">
      <c r="A5" s="12" t="s">
        <v>0</v>
      </c>
      <c r="B5" s="12"/>
      <c r="C5" s="12"/>
      <c r="D5" s="12"/>
      <c r="E5" s="12"/>
      <c r="F5" s="12"/>
      <c r="G5" s="12"/>
    </row>
    <row r="6" spans="1:7" x14ac:dyDescent="0.25">
      <c r="A6" s="12" t="s">
        <v>35</v>
      </c>
      <c r="B6" s="12"/>
      <c r="C6" s="12"/>
      <c r="D6" s="12"/>
      <c r="E6" s="12"/>
      <c r="F6" s="12"/>
      <c r="G6" s="12"/>
    </row>
    <row r="8" spans="1:7" s="11" customFormat="1" ht="30" x14ac:dyDescent="0.25">
      <c r="A8" s="8" t="s">
        <v>1</v>
      </c>
      <c r="B8" s="8" t="s">
        <v>2</v>
      </c>
      <c r="C8" s="9" t="s">
        <v>3</v>
      </c>
      <c r="D8" s="9" t="s">
        <v>4</v>
      </c>
      <c r="E8" s="9" t="s">
        <v>5</v>
      </c>
      <c r="F8" s="10" t="s">
        <v>6</v>
      </c>
      <c r="G8" s="10" t="s">
        <v>7</v>
      </c>
    </row>
    <row r="10" spans="1:7" x14ac:dyDescent="0.25">
      <c r="A10" t="s">
        <v>8</v>
      </c>
      <c r="B10" s="2">
        <v>100</v>
      </c>
      <c r="C10" s="4">
        <v>2669249</v>
      </c>
      <c r="D10" s="4">
        <v>2669249</v>
      </c>
      <c r="E10" s="4">
        <v>244668</v>
      </c>
      <c r="F10" s="4">
        <f t="shared" ref="F10:G38" si="0">C10-D10</f>
        <v>0</v>
      </c>
      <c r="G10" s="4">
        <f t="shared" si="0"/>
        <v>2424581</v>
      </c>
    </row>
    <row r="11" spans="1:7" x14ac:dyDescent="0.25">
      <c r="A11" t="s">
        <v>9</v>
      </c>
      <c r="B11" s="2" t="s">
        <v>10</v>
      </c>
      <c r="C11" s="4">
        <v>2669249</v>
      </c>
      <c r="D11" s="4">
        <v>2669249</v>
      </c>
      <c r="E11" s="4">
        <v>244668</v>
      </c>
      <c r="F11" s="4">
        <f t="shared" si="0"/>
        <v>0</v>
      </c>
      <c r="G11" s="4">
        <f t="shared" si="0"/>
        <v>2424581</v>
      </c>
    </row>
    <row r="12" spans="1:7" x14ac:dyDescent="0.25">
      <c r="A12" t="s">
        <v>11</v>
      </c>
      <c r="B12" s="2" t="s">
        <v>10</v>
      </c>
      <c r="C12" s="4">
        <v>2669249</v>
      </c>
      <c r="D12" s="4">
        <v>2669249</v>
      </c>
      <c r="E12" s="4">
        <v>244668</v>
      </c>
      <c r="F12" s="4">
        <f t="shared" si="0"/>
        <v>0</v>
      </c>
      <c r="G12" s="4">
        <f t="shared" si="0"/>
        <v>2424581</v>
      </c>
    </row>
    <row r="13" spans="1:7" x14ac:dyDescent="0.25">
      <c r="B13" s="2"/>
    </row>
    <row r="14" spans="1:7" x14ac:dyDescent="0.25">
      <c r="A14" t="s">
        <v>12</v>
      </c>
      <c r="B14" s="2" t="s">
        <v>10</v>
      </c>
      <c r="C14" s="4">
        <v>2669249</v>
      </c>
      <c r="D14" s="4">
        <v>2669249</v>
      </c>
      <c r="E14" s="4">
        <v>244668</v>
      </c>
      <c r="F14" s="4">
        <f t="shared" si="0"/>
        <v>0</v>
      </c>
      <c r="G14" s="4">
        <f t="shared" si="0"/>
        <v>2424581</v>
      </c>
    </row>
    <row r="15" spans="1:7" x14ac:dyDescent="0.25">
      <c r="A15" t="s">
        <v>13</v>
      </c>
      <c r="B15" s="2" t="s">
        <v>10</v>
      </c>
      <c r="C15" s="4">
        <v>2669249</v>
      </c>
      <c r="D15" s="4">
        <v>2669249</v>
      </c>
      <c r="E15" s="4">
        <v>244668</v>
      </c>
      <c r="F15" s="4">
        <f t="shared" si="0"/>
        <v>0</v>
      </c>
      <c r="G15" s="4">
        <f t="shared" si="0"/>
        <v>2424581</v>
      </c>
    </row>
    <row r="16" spans="1:7" x14ac:dyDescent="0.25">
      <c r="B16" s="2"/>
    </row>
    <row r="17" spans="1:7" x14ac:dyDescent="0.25">
      <c r="A17" s="1" t="s">
        <v>14</v>
      </c>
      <c r="B17" s="3">
        <v>4421</v>
      </c>
      <c r="C17" s="5">
        <v>1450049</v>
      </c>
      <c r="D17" s="5">
        <v>1450049</v>
      </c>
      <c r="E17" s="5">
        <v>0</v>
      </c>
      <c r="F17" s="5">
        <f t="shared" si="0"/>
        <v>0</v>
      </c>
      <c r="G17" s="5">
        <f t="shared" si="0"/>
        <v>1450049</v>
      </c>
    </row>
    <row r="18" spans="1:7" x14ac:dyDescent="0.25">
      <c r="A18" s="1" t="s">
        <v>15</v>
      </c>
      <c r="B18" s="2">
        <v>300</v>
      </c>
      <c r="C18" s="4">
        <v>1450049</v>
      </c>
      <c r="D18" s="4">
        <v>1450049</v>
      </c>
      <c r="E18" s="4">
        <v>0</v>
      </c>
      <c r="F18" s="4">
        <f t="shared" si="0"/>
        <v>0</v>
      </c>
      <c r="G18" s="4">
        <f t="shared" si="0"/>
        <v>1450049</v>
      </c>
    </row>
    <row r="19" spans="1:7" x14ac:dyDescent="0.25">
      <c r="A19" t="s">
        <v>16</v>
      </c>
      <c r="B19" s="2">
        <v>10705020</v>
      </c>
      <c r="C19" s="4">
        <v>100000</v>
      </c>
      <c r="D19" s="4">
        <v>100000</v>
      </c>
      <c r="E19" s="4">
        <v>0</v>
      </c>
      <c r="F19" s="4">
        <f t="shared" si="0"/>
        <v>0</v>
      </c>
      <c r="G19" s="4">
        <f t="shared" si="0"/>
        <v>100000</v>
      </c>
    </row>
    <row r="20" spans="1:7" x14ac:dyDescent="0.25">
      <c r="A20" t="s">
        <v>17</v>
      </c>
      <c r="B20" s="2">
        <v>10704030</v>
      </c>
      <c r="C20" s="4">
        <v>604004</v>
      </c>
      <c r="D20" s="4">
        <v>604004</v>
      </c>
      <c r="E20" s="4">
        <v>0</v>
      </c>
      <c r="F20" s="4">
        <f t="shared" si="0"/>
        <v>0</v>
      </c>
      <c r="G20" s="4">
        <f t="shared" si="0"/>
        <v>604004</v>
      </c>
    </row>
    <row r="21" spans="1:7" x14ac:dyDescent="0.25">
      <c r="A21" t="s">
        <v>18</v>
      </c>
      <c r="B21" s="2">
        <v>10704990</v>
      </c>
      <c r="C21" s="4">
        <v>585045</v>
      </c>
      <c r="D21" s="4">
        <v>585045</v>
      </c>
      <c r="E21" s="4">
        <v>0</v>
      </c>
      <c r="F21" s="4">
        <f t="shared" si="0"/>
        <v>0</v>
      </c>
      <c r="G21" s="4">
        <f t="shared" si="0"/>
        <v>585045</v>
      </c>
    </row>
    <row r="22" spans="1:7" x14ac:dyDescent="0.25">
      <c r="A22" t="s">
        <v>19</v>
      </c>
      <c r="B22" s="2">
        <v>10701010</v>
      </c>
      <c r="C22" s="4">
        <v>100000</v>
      </c>
      <c r="D22" s="4">
        <v>100000</v>
      </c>
      <c r="E22" s="4">
        <v>0</v>
      </c>
      <c r="F22" s="4">
        <f t="shared" si="0"/>
        <v>0</v>
      </c>
      <c r="G22" s="4">
        <f t="shared" si="0"/>
        <v>100000</v>
      </c>
    </row>
    <row r="23" spans="1:7" x14ac:dyDescent="0.25">
      <c r="A23" t="s">
        <v>20</v>
      </c>
      <c r="B23" s="2">
        <v>10705020</v>
      </c>
      <c r="C23" s="4">
        <v>61000</v>
      </c>
      <c r="D23" s="4">
        <v>61000</v>
      </c>
      <c r="E23" s="4">
        <v>0</v>
      </c>
      <c r="F23" s="4">
        <f t="shared" si="0"/>
        <v>0</v>
      </c>
      <c r="G23" s="4">
        <f t="shared" si="0"/>
        <v>61000</v>
      </c>
    </row>
    <row r="24" spans="1:7" x14ac:dyDescent="0.25">
      <c r="B24" s="2"/>
    </row>
    <row r="25" spans="1:7" x14ac:dyDescent="0.25">
      <c r="A25" s="1" t="s">
        <v>21</v>
      </c>
      <c r="B25" s="3" t="s">
        <v>22</v>
      </c>
      <c r="C25" s="5">
        <v>500000</v>
      </c>
      <c r="D25" s="5">
        <v>500000</v>
      </c>
      <c r="E25" s="5">
        <v>0</v>
      </c>
      <c r="F25" s="5">
        <f t="shared" si="0"/>
        <v>0</v>
      </c>
      <c r="G25" s="5">
        <f t="shared" si="0"/>
        <v>500000</v>
      </c>
    </row>
    <row r="26" spans="1:7" x14ac:dyDescent="0.25">
      <c r="A26" s="1" t="s">
        <v>15</v>
      </c>
      <c r="B26" s="2">
        <v>300</v>
      </c>
      <c r="C26" s="4">
        <v>500000</v>
      </c>
      <c r="D26" s="4">
        <v>500000</v>
      </c>
      <c r="E26" s="4">
        <v>0</v>
      </c>
      <c r="F26" s="4">
        <f t="shared" si="0"/>
        <v>0</v>
      </c>
      <c r="G26" s="4">
        <f t="shared" si="0"/>
        <v>500000</v>
      </c>
    </row>
    <row r="27" spans="1:7" x14ac:dyDescent="0.25">
      <c r="A27" t="s">
        <v>23</v>
      </c>
      <c r="B27" s="2">
        <v>10703990</v>
      </c>
      <c r="C27" s="4">
        <v>500000</v>
      </c>
      <c r="D27" s="4">
        <v>500000</v>
      </c>
      <c r="E27" s="4">
        <v>0</v>
      </c>
      <c r="F27" s="4">
        <f t="shared" si="0"/>
        <v>0</v>
      </c>
      <c r="G27" s="4">
        <f t="shared" si="0"/>
        <v>500000</v>
      </c>
    </row>
    <row r="28" spans="1:7" x14ac:dyDescent="0.25">
      <c r="B28" s="2"/>
    </row>
    <row r="29" spans="1:7" x14ac:dyDescent="0.25">
      <c r="A29" s="1" t="s">
        <v>24</v>
      </c>
      <c r="B29" s="3" t="s">
        <v>25</v>
      </c>
      <c r="C29" s="5">
        <v>100000</v>
      </c>
      <c r="D29" s="5">
        <v>100000</v>
      </c>
      <c r="E29" s="5">
        <v>0</v>
      </c>
      <c r="F29" s="5">
        <f t="shared" si="0"/>
        <v>0</v>
      </c>
      <c r="G29" s="5">
        <f t="shared" si="0"/>
        <v>100000</v>
      </c>
    </row>
    <row r="30" spans="1:7" x14ac:dyDescent="0.25">
      <c r="A30" s="1" t="s">
        <v>15</v>
      </c>
      <c r="B30" s="2">
        <v>300</v>
      </c>
      <c r="C30" s="4">
        <v>100000</v>
      </c>
      <c r="D30" s="4">
        <v>100000</v>
      </c>
      <c r="E30" s="4">
        <v>0</v>
      </c>
      <c r="F30" s="4">
        <f t="shared" si="0"/>
        <v>0</v>
      </c>
      <c r="G30" s="4">
        <f t="shared" si="0"/>
        <v>100000</v>
      </c>
    </row>
    <row r="31" spans="1:7" x14ac:dyDescent="0.25">
      <c r="A31" t="s">
        <v>26</v>
      </c>
      <c r="B31" s="2">
        <v>10705110</v>
      </c>
      <c r="C31" s="4">
        <v>100000</v>
      </c>
      <c r="D31" s="4">
        <v>100000</v>
      </c>
      <c r="E31" s="4">
        <v>0</v>
      </c>
      <c r="F31" s="4">
        <f t="shared" si="0"/>
        <v>0</v>
      </c>
      <c r="G31" s="4">
        <f t="shared" si="0"/>
        <v>100000</v>
      </c>
    </row>
    <row r="32" spans="1:7" x14ac:dyDescent="0.25">
      <c r="B32" s="2"/>
    </row>
    <row r="33" spans="1:7" x14ac:dyDescent="0.25">
      <c r="A33" s="1" t="s">
        <v>27</v>
      </c>
      <c r="B33" s="3" t="s">
        <v>28</v>
      </c>
      <c r="C33" s="5">
        <v>619200</v>
      </c>
      <c r="D33" s="5">
        <v>619200</v>
      </c>
      <c r="E33" s="5">
        <v>244668</v>
      </c>
      <c r="F33" s="5">
        <f t="shared" si="0"/>
        <v>0</v>
      </c>
      <c r="G33" s="5">
        <f t="shared" si="0"/>
        <v>374532</v>
      </c>
    </row>
    <row r="34" spans="1:7" x14ac:dyDescent="0.25">
      <c r="A34" s="1" t="s">
        <v>15</v>
      </c>
      <c r="B34" s="2">
        <v>300</v>
      </c>
      <c r="C34" s="4">
        <v>619200</v>
      </c>
      <c r="D34" s="4">
        <v>619200</v>
      </c>
      <c r="E34" s="4">
        <v>244668</v>
      </c>
      <c r="F34" s="4">
        <f t="shared" si="0"/>
        <v>0</v>
      </c>
      <c r="G34" s="4">
        <f t="shared" si="0"/>
        <v>374532</v>
      </c>
    </row>
    <row r="35" spans="1:7" x14ac:dyDescent="0.25">
      <c r="A35" t="s">
        <v>20</v>
      </c>
      <c r="B35" s="2">
        <v>10705020</v>
      </c>
      <c r="C35" s="4">
        <v>100000</v>
      </c>
      <c r="D35" s="4">
        <v>100000</v>
      </c>
      <c r="E35" s="4">
        <v>0</v>
      </c>
      <c r="F35" s="4">
        <f t="shared" si="0"/>
        <v>0</v>
      </c>
      <c r="G35" s="4">
        <f t="shared" si="0"/>
        <v>100000</v>
      </c>
    </row>
    <row r="36" spans="1:7" x14ac:dyDescent="0.25">
      <c r="A36" t="s">
        <v>29</v>
      </c>
      <c r="B36" s="2">
        <v>10705020</v>
      </c>
      <c r="C36" s="4">
        <v>14200</v>
      </c>
      <c r="D36" s="4">
        <v>14200</v>
      </c>
      <c r="E36" s="4">
        <v>0</v>
      </c>
      <c r="F36" s="4">
        <f t="shared" si="0"/>
        <v>0</v>
      </c>
      <c r="G36" s="4">
        <f t="shared" si="0"/>
        <v>14200</v>
      </c>
    </row>
    <row r="37" spans="1:7" x14ac:dyDescent="0.25">
      <c r="A37" t="s">
        <v>30</v>
      </c>
      <c r="B37" s="2">
        <v>10705020</v>
      </c>
      <c r="C37" s="4">
        <v>105000</v>
      </c>
      <c r="D37" s="4">
        <v>105000</v>
      </c>
      <c r="E37" s="4">
        <v>0</v>
      </c>
      <c r="F37" s="4">
        <f t="shared" si="0"/>
        <v>0</v>
      </c>
      <c r="G37" s="4">
        <f t="shared" si="0"/>
        <v>105000</v>
      </c>
    </row>
    <row r="38" spans="1:7" x14ac:dyDescent="0.25">
      <c r="A38" t="s">
        <v>31</v>
      </c>
      <c r="B38" s="2">
        <v>10705110</v>
      </c>
      <c r="C38" s="4">
        <v>400000</v>
      </c>
      <c r="D38" s="4">
        <v>400000</v>
      </c>
      <c r="E38" s="4">
        <v>244668</v>
      </c>
      <c r="F38" s="4">
        <f t="shared" si="0"/>
        <v>0</v>
      </c>
      <c r="G38" s="4">
        <f t="shared" si="0"/>
        <v>155332</v>
      </c>
    </row>
    <row r="41" spans="1:7" x14ac:dyDescent="0.25">
      <c r="A41" t="s">
        <v>36</v>
      </c>
      <c r="B41" t="s">
        <v>37</v>
      </c>
      <c r="C41" s="6"/>
      <c r="D41" s="6"/>
      <c r="E41" s="4" t="s">
        <v>38</v>
      </c>
      <c r="F41" s="6"/>
      <c r="G41" s="6"/>
    </row>
    <row r="42" spans="1:7" x14ac:dyDescent="0.25">
      <c r="C42" s="6"/>
      <c r="D42" s="6"/>
      <c r="F42" s="6"/>
      <c r="G42" s="6"/>
    </row>
    <row r="43" spans="1:7" x14ac:dyDescent="0.25">
      <c r="C43" s="6"/>
      <c r="D43" s="6"/>
      <c r="F43" s="6"/>
      <c r="G43" s="6"/>
    </row>
    <row r="44" spans="1:7" x14ac:dyDescent="0.25">
      <c r="A44" s="1" t="s">
        <v>39</v>
      </c>
      <c r="B44" s="1" t="s">
        <v>40</v>
      </c>
      <c r="C44" s="6"/>
      <c r="D44" s="6"/>
      <c r="E44" s="5" t="s">
        <v>41</v>
      </c>
      <c r="F44" s="6"/>
      <c r="G44" s="6"/>
    </row>
    <row r="45" spans="1:7" x14ac:dyDescent="0.25">
      <c r="A45" t="s">
        <v>42</v>
      </c>
      <c r="B45" t="s">
        <v>43</v>
      </c>
      <c r="C45" s="6"/>
      <c r="D45" s="6"/>
      <c r="E45" s="4" t="s">
        <v>44</v>
      </c>
      <c r="F45" s="6"/>
      <c r="G45" s="6"/>
    </row>
  </sheetData>
  <mergeCells count="5">
    <mergeCell ref="A1:G1"/>
    <mergeCell ref="A2:G2"/>
    <mergeCell ref="A3:G3"/>
    <mergeCell ref="A5:G5"/>
    <mergeCell ref="A6:G6"/>
  </mergeCells>
  <pageMargins left="0.95" right="0.2" top="0.5" bottom="0.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cp:lastPrinted>2025-01-25T09:06:24Z</cp:lastPrinted>
  <dcterms:created xsi:type="dcterms:W3CDTF">2025-01-20T08:19:40Z</dcterms:created>
  <dcterms:modified xsi:type="dcterms:W3CDTF">2025-02-07T00:45:51Z</dcterms:modified>
</cp:coreProperties>
</file>